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3.예식 최종 확인서" sheetId="1" state="hidden" r:id="rId1"/>
    <sheet name="주례있는 예식 (참고용)" sheetId="7" r:id="rId2"/>
  </sheets>
  <definedNames>
    <definedName name="_xlnm.Print_Area" localSheetId="0">'3.예식 최종 확인서'!$A$1:$P$59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C16" i="1"/>
  <c r="F17" i="1" s="1"/>
  <c r="N16" i="1" l="1"/>
  <c r="F16" i="1"/>
  <c r="N14" i="1" s="1"/>
  <c r="K15" i="1" l="1"/>
</calcChain>
</file>

<file path=xl/comments1.xml><?xml version="1.0" encoding="utf-8"?>
<comments xmlns="http://schemas.openxmlformats.org/spreadsheetml/2006/main">
  <authors>
    <author>예약실</author>
    <author>user</author>
  </authors>
  <commentList>
    <comment ref="J6" authorId="0">
      <text>
        <r>
          <rPr>
            <b/>
            <sz val="8"/>
            <color indexed="81"/>
            <rFont val="맑은 고딕"/>
            <family val="3"/>
            <charset val="129"/>
            <scheme val="minor"/>
          </rPr>
          <t>혼주 성함에 오타가 있을 시,
하단 노란색 빈칸에 기재해주시기 바랍니다.
당일 PDP 안내문에 기재 됩니다.</t>
        </r>
      </text>
    </comment>
    <comment ref="K6" authorId="1">
      <text>
        <r>
          <rPr>
            <b/>
            <sz val="8"/>
            <color indexed="81"/>
            <rFont val="돋움"/>
            <family val="3"/>
            <charset val="129"/>
          </rPr>
          <t>ex) 아들중에 첫째 : 장남 / 딸중에 첫째 : 장녀
     아들중에 둘째 : 차남 /  딸중에 둘째 : 차녀
     아들중에 셋째 : 삼남 / 딸중에 셋째 : 삼녀
     외동아들 : 장남 / 외동딸 : 장녀
* 청첩장에 기재 되어 있는대로 남겨 주세요.</t>
        </r>
      </text>
    </comment>
    <comment ref="O6" authorId="0">
      <text>
        <r>
          <rPr>
            <b/>
            <sz val="8"/>
            <color indexed="81"/>
            <rFont val="맑은 고딕"/>
            <family val="3"/>
            <charset val="129"/>
            <scheme val="minor"/>
          </rPr>
          <t>확정하신 식사 인원 외 여유 음식은 10%까지만 준비됩니다. 그 이상은 준비가 어렵습니다.
Ex) 신랑측: 100 / 신부측: 100 / 총 식사 100</t>
        </r>
      </text>
    </comment>
    <comment ref="O10" authorId="0">
      <text>
        <r>
          <rPr>
            <b/>
            <sz val="8"/>
            <color indexed="81"/>
            <rFont val="돋움"/>
            <family val="3"/>
            <charset val="129"/>
          </rPr>
          <t>원하시는 품목이 있으시면
하단 노란색 비고칸에 기재 부탁드립니다.</t>
        </r>
      </text>
    </comment>
    <comment ref="B12" authorId="0">
      <text>
        <r>
          <rPr>
            <b/>
            <sz val="9"/>
            <color indexed="81"/>
            <rFont val="돋움"/>
            <family val="3"/>
            <charset val="129"/>
          </rPr>
          <t>내용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확인해주세요</t>
        </r>
        <r>
          <rPr>
            <b/>
            <sz val="9"/>
            <color indexed="81"/>
            <rFont val="Tahoma"/>
            <family val="2"/>
          </rPr>
          <t xml:space="preserve"> :)</t>
        </r>
      </text>
    </comment>
    <comment ref="B28" authorId="0">
      <text>
        <r>
          <rPr>
            <b/>
            <sz val="8"/>
            <color indexed="81"/>
            <rFont val="맑은 고딕"/>
            <family val="3"/>
            <charset val="129"/>
            <scheme val="major"/>
          </rPr>
          <t>※폐백음식 주최측에서 준비하실 경우,
예식 날짜, 시간, 신부님 성함과 필히
★예식홀★ 함께 기재해서 배송 부탁드립니다.</t>
        </r>
      </text>
    </comment>
    <comment ref="B43" authorId="1">
      <text>
        <r>
          <rPr>
            <b/>
            <sz val="18"/>
            <color indexed="10"/>
            <rFont val="맑은 고딕"/>
            <family val="3"/>
            <charset val="129"/>
          </rPr>
          <t>★ 모든 수정사항은
이곳에만 작성해주세요!</t>
        </r>
      </text>
    </comment>
    <comment ref="K58" authorId="0">
      <text>
        <r>
          <rPr>
            <b/>
            <sz val="9"/>
            <color indexed="81"/>
            <rFont val="돋움"/>
            <family val="3"/>
            <charset val="129"/>
          </rPr>
          <t>확인해주시는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신랑님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신부님의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부탁드립니다</t>
        </r>
        <r>
          <rPr>
            <b/>
            <sz val="9"/>
            <color indexed="81"/>
            <rFont val="Tahoma"/>
            <family val="2"/>
          </rPr>
          <t xml:space="preserve"> :)</t>
        </r>
      </text>
    </comment>
  </commentList>
</comments>
</file>

<file path=xl/sharedStrings.xml><?xml version="1.0" encoding="utf-8"?>
<sst xmlns="http://schemas.openxmlformats.org/spreadsheetml/2006/main" count="147" uniqueCount="125">
  <si>
    <t>예식 일시</t>
    <phoneticPr fontId="1" type="noConversion"/>
  </si>
  <si>
    <t>장소</t>
    <phoneticPr fontId="1" type="noConversion"/>
  </si>
  <si>
    <t>신랑측</t>
    <phoneticPr fontId="1" type="noConversion"/>
  </si>
  <si>
    <t>보증
인원</t>
    <phoneticPr fontId="1" type="noConversion"/>
  </si>
  <si>
    <t>신부측</t>
    <phoneticPr fontId="1" type="noConversion"/>
  </si>
  <si>
    <t>총 식사</t>
    <phoneticPr fontId="1" type="noConversion"/>
  </si>
  <si>
    <t>식사 이용 시간</t>
    <phoneticPr fontId="1" type="noConversion"/>
  </si>
  <si>
    <t>와인</t>
    <phoneticPr fontId="1" type="noConversion"/>
  </si>
  <si>
    <t>홍삼</t>
    <phoneticPr fontId="1" type="noConversion"/>
  </si>
  <si>
    <t>신랑</t>
    <phoneticPr fontId="1" type="noConversion"/>
  </si>
  <si>
    <t>계약금</t>
    <phoneticPr fontId="1" type="noConversion"/>
  </si>
  <si>
    <t>잔금</t>
    <phoneticPr fontId="1" type="noConversion"/>
  </si>
  <si>
    <t>신부</t>
    <phoneticPr fontId="1" type="noConversion"/>
  </si>
  <si>
    <t>음,주류</t>
    <phoneticPr fontId="1" type="noConversion"/>
  </si>
  <si>
    <t>SVC</t>
    <phoneticPr fontId="1" type="noConversion"/>
  </si>
  <si>
    <t>X</t>
    <phoneticPr fontId="1" type="noConversion"/>
  </si>
  <si>
    <t>연주</t>
    <phoneticPr fontId="1" type="noConversion"/>
  </si>
  <si>
    <t>축가</t>
    <phoneticPr fontId="1" type="noConversion"/>
  </si>
  <si>
    <t>식권</t>
    <phoneticPr fontId="1" type="noConversion"/>
  </si>
  <si>
    <t>폐백 음식</t>
    <phoneticPr fontId="1" type="noConversion"/>
  </si>
  <si>
    <t>영상</t>
    <phoneticPr fontId="1" type="noConversion"/>
  </si>
  <si>
    <t>예물 교환</t>
    <phoneticPr fontId="1" type="noConversion"/>
  </si>
  <si>
    <t>주례</t>
    <phoneticPr fontId="1" type="noConversion"/>
  </si>
  <si>
    <t>사회</t>
    <phoneticPr fontId="1" type="noConversion"/>
  </si>
  <si>
    <t>버스</t>
    <phoneticPr fontId="1" type="noConversion"/>
  </si>
  <si>
    <t xml:space="preserve">주최자 : </t>
    <phoneticPr fontId="1" type="noConversion"/>
  </si>
  <si>
    <t>* 11세부터 대인 금액 적용됩니다.
* 7세부터 10세까지 소인 금액, 7세 미만(6세 이하)은 무료입니다.</t>
    <phoneticPr fontId="1" type="noConversion"/>
  </si>
  <si>
    <t xml:space="preserve">식전 : </t>
    <phoneticPr fontId="1" type="noConversion"/>
  </si>
  <si>
    <t xml:space="preserve">식중 : </t>
    <phoneticPr fontId="1" type="noConversion"/>
  </si>
  <si>
    <t>상기 모든 내용을 충분히 설명 듣고 이해하였으며, 위와 같이 예식 진행을 도와드림을 확인하여 동의합니다.</t>
    <phoneticPr fontId="1" type="noConversion"/>
  </si>
  <si>
    <r>
      <t xml:space="preserve">최종 확인자 : </t>
    </r>
    <r>
      <rPr>
        <b/>
        <u/>
        <sz val="8"/>
        <color theme="1"/>
        <rFont val="맑은 고딕"/>
        <family val="3"/>
        <charset val="129"/>
        <scheme val="minor"/>
      </rPr>
      <t xml:space="preserve">                 </t>
    </r>
    <phoneticPr fontId="1" type="noConversion"/>
  </si>
  <si>
    <t>{ 예식 최종 확인서 _ Check List }</t>
    <phoneticPr fontId="1" type="noConversion"/>
  </si>
  <si>
    <r>
      <t xml:space="preserve">           * 답례품은 식사인원의 외의 수량이시며, 예식 당일 식사 인원 미달시에는 보증하신 식사 인원만큼의 100% 계산임을 확인 부탁드립니다.
           * 또한 확정하신 답례품의 품목과 수량은 교환 또는 환불이 되지 않습니다. 충분히 상의하셔서 확정 부탁드립니다.  
           * </t>
    </r>
    <r>
      <rPr>
        <b/>
        <u/>
        <sz val="8"/>
        <color rgb="FFC00000"/>
        <rFont val="맑은 고딕"/>
        <family val="3"/>
        <charset val="129"/>
        <scheme val="minor"/>
      </rPr>
      <t>예식 당일 답례품은 추가 및 반환 또는 변경하실 수 없으며, 답례품 제공은 접수대에서 주최즉 책임하에 직접 하객분들께 전달 바랍니다.</t>
    </r>
    <phoneticPr fontId="1" type="noConversion"/>
  </si>
  <si>
    <t>★ 식사는 확정하신 식사 인원 외 여유 음식 10% 준비됩니다.</t>
    <phoneticPr fontId="1" type="noConversion"/>
  </si>
  <si>
    <t>부케</t>
    <phoneticPr fontId="1" type="noConversion"/>
  </si>
  <si>
    <t>혼주 H&amp;M</t>
    <phoneticPr fontId="1" type="noConversion"/>
  </si>
  <si>
    <t>포토테이블</t>
    <phoneticPr fontId="1" type="noConversion"/>
  </si>
  <si>
    <t xml:space="preserve">진행 : </t>
    <phoneticPr fontId="1" type="noConversion"/>
  </si>
  <si>
    <t xml:space="preserve">음식 : </t>
    <phoneticPr fontId="1" type="noConversion"/>
  </si>
  <si>
    <t>액자 DP</t>
    <phoneticPr fontId="1" type="noConversion"/>
  </si>
  <si>
    <t>PACKAGE</t>
    <phoneticPr fontId="1" type="noConversion"/>
  </si>
  <si>
    <t>스튜디오</t>
    <phoneticPr fontId="1" type="noConversion"/>
  </si>
  <si>
    <t>드레스</t>
    <phoneticPr fontId="1" type="noConversion"/>
  </si>
  <si>
    <t>H&amp;M</t>
  </si>
  <si>
    <t>예식 진행 사항</t>
    <phoneticPr fontId="1" type="noConversion"/>
  </si>
  <si>
    <t>DVD 촬영</t>
    <phoneticPr fontId="1" type="noConversion"/>
  </si>
  <si>
    <t>본식 사진</t>
    <phoneticPr fontId="1" type="noConversion"/>
  </si>
  <si>
    <t>대관비용</t>
    <phoneticPr fontId="1" type="noConversion"/>
  </si>
  <si>
    <t>식대비용</t>
    <phoneticPr fontId="1" type="noConversion"/>
  </si>
  <si>
    <t>신부측</t>
    <phoneticPr fontId="1" type="noConversion"/>
  </si>
  <si>
    <t>답례</t>
    <phoneticPr fontId="1" type="noConversion"/>
  </si>
  <si>
    <t>★ 예식 당일 신랑, 신부님께서 웨딩홀 도착하시기 5분 전 예약실로 전화 주시기 바랍니다 :)  저희 직원들이 안내 도와드리겠습니다 ★</t>
    <phoneticPr fontId="1" type="noConversion"/>
  </si>
  <si>
    <t>플라워 샤워</t>
    <phoneticPr fontId="1" type="noConversion"/>
  </si>
  <si>
    <t>시식</t>
    <phoneticPr fontId="1" type="noConversion"/>
  </si>
  <si>
    <t>화동</t>
    <phoneticPr fontId="1" type="noConversion"/>
  </si>
  <si>
    <t>내용</t>
    <phoneticPr fontId="1" type="noConversion"/>
  </si>
  <si>
    <t>신랑 입장</t>
    <phoneticPr fontId="1" type="noConversion"/>
  </si>
  <si>
    <t>신부 입장</t>
    <phoneticPr fontId="1" type="noConversion"/>
  </si>
  <si>
    <t>맞절</t>
    <phoneticPr fontId="1" type="noConversion"/>
  </si>
  <si>
    <t>순서</t>
    <phoneticPr fontId="1" type="noConversion"/>
  </si>
  <si>
    <t>식전 안내멘트</t>
    <phoneticPr fontId="1" type="noConversion"/>
  </si>
  <si>
    <t>잠시 후 신랑 ( )군과 신부 ( )양의 결혼식이 진행될 예정이오니 참석하신 내빈 여러분께서는
식장 안에 마련된 좌석에 앉아주시기 바랍니다.
자리에 앉으실 때는 되도록 앞 좌석 부터 앉아주시기를 바랍니다.</t>
    <phoneticPr fontId="1" type="noConversion"/>
  </si>
  <si>
    <t>개회사</t>
    <phoneticPr fontId="1" type="noConversion"/>
  </si>
  <si>
    <t>지금부터 양가 어르신과 일가 친척 내빈 여러분을 모신 가운데
신랑 ( )군과 신부 ( )양의 결혼식을 시작하겠습니다.
내빈 여러분께 양가를 대신하여 저 사회자가 감사의 말씀을 올립니다.</t>
    <phoneticPr fontId="1" type="noConversion"/>
  </si>
  <si>
    <t>사회자 인사</t>
    <phoneticPr fontId="1" type="noConversion"/>
  </si>
  <si>
    <t>안녕하십니까! 저는 오늘 사회를 맡게된 신랑 친구 ( )입니다.
꾸벅~! 네! 박수가 건강에 좋다고 하니까 오늘 박수 많이 쳐주시고,
저 또한 평생 한번뿐인 신랑, 신부에게 영원히 남을 수 있는 자리가 될 수 있도록 노력하겠습니다.</t>
    <phoneticPr fontId="1" type="noConversion"/>
  </si>
  <si>
    <t>화촉 점화</t>
    <phoneticPr fontId="1" type="noConversion"/>
  </si>
  <si>
    <t>먼저 오늘의 소중한 예식을 위하여 양가 어머님들께서 단상 위에 마련된 촛불을 밝히시겠습니다.
하객여러분! 양가 어머님들께서 입장하실 때 뜨거운 박수를 부탁드립니다.
"양가 어머님 입장!"
(촛불 점화 중 멘트)
오늘 양가 어머님께서 밝히시는 이 촛불은 신랑, 신부의 앞 날을 밝히는 화촉의 등불이요,
인생의 등불이라 생각됩니다.
(촛불 점화 후 멘트)
양가 어머님은 양가의 화합을 의미하는 뜻에서 상호 인사를 해주시고
오늘 결혼식에 참가해주신 일가친지 및 하객 분들께서도 인사를 부탁드립니다.</t>
    <phoneticPr fontId="1" type="noConversion"/>
  </si>
  <si>
    <t>주례 소개</t>
    <phoneticPr fontId="1" type="noConversion"/>
  </si>
  <si>
    <t>다음은 오늘이 성스러운 결혼식의 주례를 맡아 주실 주례 선생님을 소개하겠습니다.
오늘 주례를 맡아주신 선생님은 (주례 약력 소개) 선생님이십니다. 박수 부탁드립니다.</t>
    <phoneticPr fontId="1" type="noConversion"/>
  </si>
  <si>
    <t>(입장 전 멘트)
다음은 신랑 입장이 있겠습니다.
지금 신랑은 그 어느 누구보다도 늠름하고 멋지지만 그래도 무척 떨릴겁니다.
긴장도 풀고 멋지게 입장하라고 여러분의 큰 박수 부탁드리겠습니다.
(신랑 대기 상태 확인 후) "신랑 입장 ~!"</t>
    <phoneticPr fontId="1" type="noConversion"/>
  </si>
  <si>
    <t>(입장 전 멘트)
이어서 오늘 결혼식의 또 한사람의 주인공인 신부 입장이 있겠습니다.
제가 좀 전에 신부를 잠깐 봤는데 얼마나 아름다운지 눈이 부셨습니다.
꽃보다 더 아름다운 모습의 신부를 박수로 맞이해 주시기 바랍니다.
(신부 대기 상태 확인 후) "신부 입장 ~!"</t>
    <phoneticPr fontId="1" type="noConversion"/>
  </si>
  <si>
    <t>이제 두 사람의 입장을 마치고 다음은 여러 하객 여러분과 가족 앞에서 성인의 예를 드리는
맞절 순서가 있겠습니다.
신랑, 신부는 마주 보아 주시기 바랍니다.
"신랑, 신부 맞절!"
(주례선생님 유도 하에 서로 마주보게 할것 - 이때 주례선생님이 맞절을 낭독하실지 미리 점검한다.)</t>
    <phoneticPr fontId="1" type="noConversion"/>
  </si>
  <si>
    <t>혼인 서약</t>
    <phoneticPr fontId="1" type="noConversion"/>
  </si>
  <si>
    <t>계속해서 주례선생님께서 오늘의 주인공들로부터 귀중한 혼인서약을 받는 순서가 되겠습니다.
(주례선생님께서 혼인 서약서를 낭독하신다.)</t>
    <phoneticPr fontId="1" type="noConversion"/>
  </si>
  <si>
    <t>선언문 낭독</t>
    <phoneticPr fontId="1" type="noConversion"/>
  </si>
  <si>
    <t>혼인 서약에 이어 다음에는 두 사람이 정식으로 부부가 되었음을 알리는
성혼선언문 낭독이 있겠습니다.
(주례 선생님꼐서 성혼선언문 낭독을 하십니다.)</t>
    <phoneticPr fontId="1" type="noConversion"/>
  </si>
  <si>
    <t>주례사</t>
    <phoneticPr fontId="1" type="noConversion"/>
  </si>
  <si>
    <t>이제 주례 선생님으로부터 결혼생활의 좌우명으로 삼을 귀한 말씀 및 두 사람의 앞날에
귀감이 될 소중한 말씀을 해주시겠습니다.
(주례사 후)
두 사람에 대한 따뜻한 격려와 새 가정에 귀감이 될 주옥같은 주례사를 해주신
주례 선생님께 다시 한번 큰 박수 부탁드립니다.</t>
    <phoneticPr fontId="1" type="noConversion"/>
  </si>
  <si>
    <t>축하연주 &amp; 축가</t>
    <phoneticPr fontId="1" type="noConversion"/>
  </si>
  <si>
    <t>(예식 전에 준비된 것이 있는지 사회자는 꼭 확인한다.)
다음은 축가 / 축주가 있겠습니다.</t>
    <phoneticPr fontId="1" type="noConversion"/>
  </si>
  <si>
    <t>신랑, 신부 양가 부모
및 내빈께 인사</t>
    <phoneticPr fontId="1" type="noConversion"/>
  </si>
  <si>
    <t>이제 성인이 된 두 사람을 축하해 주시고 또한 증인이 되신 내빈 여러분과 양가 부모님께
감사의 인사를 올리겠습니다.
먼저 신부 부모님께 인사를 올리겠습니다.
"신랑, 신부 인사~!" (주례선생님)
다음은 신랑 부모님께 인사를 올리겠습니다.
"신랑, 신부 인사~!" (주례선생님)
다음은 오늘 두 사람을 축복해주신 내빈 여러분께 이 자리를 빌어서
인사를 올리도록 하겠습니다.
내빈 여러분께서는 큰 박수로 답례해 주시면 감사하겠습니다.
"신랑, 신부 내빈께 인사~!" (주례 선생님)</t>
    <phoneticPr fontId="1" type="noConversion"/>
  </si>
  <si>
    <t>신랑, 신부 행진</t>
    <phoneticPr fontId="1" type="noConversion"/>
  </si>
  <si>
    <t>이제 결혼식의 마지막 순서로 가족 친지와 하객 여러분의 축복 속에서 새로운 부부로 탄생한
신랑, 신부가 사회로의 힘찬 첫 발을 내딛는 행진의 순서가 있겠습니다.
하객 여러분들께서는 마지막까지 힘찬 박수로 새로운 출발을 하는 이들의 첫걸음을
축복해 주시면 감사하겠습니다.
"신랑, 신부 행진~!"</t>
    <phoneticPr fontId="1" type="noConversion"/>
  </si>
  <si>
    <t>폐식 후 사진 촬영</t>
    <phoneticPr fontId="1" type="noConversion"/>
  </si>
  <si>
    <t>이것으로 신랑 ( )군과 신부 ( )양의 결혼식을 마치도록 하겠습니다.
이제 사진 촬영에 들어갈 예정이오니 일가 친척, 친지, 직장동료 및 학교 선후배 및 친구분들은
한분도 빠지시지 마시고 참석하여 오늘 예식의 마지막을 지켜주시면 감사하겠습니다.
사진 촬영시에는 핸드백 및 귀중품을 잘 챙기시기 바랍니다.</t>
    <phoneticPr fontId="1" type="noConversion"/>
  </si>
  <si>
    <t>연회장, 폐백실 안내</t>
    <phoneticPr fontId="1" type="noConversion"/>
  </si>
  <si>
    <t>ICT 주례있는 예식 순서</t>
    <phoneticPr fontId="1" type="noConversion"/>
  </si>
  <si>
    <r>
      <t xml:space="preserve">오늘의 피로연장은 2층으로 이동해주시면 되겠습니다. 마련되어 있는 음식을 드시면서 담소를 나누시기 바라며,
폐백실은 </t>
    </r>
    <r>
      <rPr>
        <sz val="11"/>
        <color theme="1"/>
        <rFont val="맑은 고딕"/>
        <family val="2"/>
        <charset val="129"/>
        <scheme val="minor"/>
      </rPr>
      <t>B2층에 마련되어 있습니다.</t>
    </r>
    <phoneticPr fontId="1" type="noConversion"/>
  </si>
  <si>
    <t>브라이덜샤워
+케익</t>
    <phoneticPr fontId="1" type="noConversion"/>
  </si>
  <si>
    <t>까지 리턴 메일 부탁 드립니다.</t>
    <phoneticPr fontId="1" type="noConversion"/>
  </si>
  <si>
    <t>정  지  우</t>
    <phoneticPr fontId="1" type="noConversion"/>
  </si>
  <si>
    <t>식사 메뉴
[ 뷔페 ]</t>
    <phoneticPr fontId="1" type="noConversion"/>
  </si>
  <si>
    <r>
      <rPr>
        <sz val="9"/>
        <color theme="1"/>
        <rFont val="맑은 고딕"/>
        <family val="3"/>
        <charset val="129"/>
        <scheme val="minor"/>
      </rPr>
      <t>그랑데홀</t>
    </r>
    <r>
      <rPr>
        <sz val="8"/>
        <color theme="1"/>
        <rFont val="맑은 고딕"/>
        <family val="3"/>
        <charset val="129"/>
        <scheme val="minor"/>
      </rPr>
      <t xml:space="preserve">
</t>
    </r>
    <r>
      <rPr>
        <b/>
        <sz val="8"/>
        <color theme="1"/>
        <rFont val="맑은 고딕"/>
        <family val="3"/>
        <charset val="129"/>
        <scheme val="minor"/>
      </rPr>
      <t>B1[LOBBY]층</t>
    </r>
    <phoneticPr fontId="1" type="noConversion"/>
  </si>
  <si>
    <t>2F 연회장</t>
    <phoneticPr fontId="1" type="noConversion"/>
  </si>
  <si>
    <t>★ 차주 수요일까지 최종확인서 메일을 회신해주지 않으실 경우, 예식 진행에 차질이 있을 수 있으며, 그에 대한 책임은 웨딩홀에서 지지 않습니다.</t>
    <phoneticPr fontId="1" type="noConversion"/>
  </si>
  <si>
    <r>
      <t xml:space="preserve">★ 받으신 최종 확인 메일은 차주 수요일까지 회신 부탁드립니다. </t>
    </r>
    <r>
      <rPr>
        <b/>
        <u/>
        <sz val="8"/>
        <color theme="4" tint="-0.249977111117893"/>
        <rFont val="맑은 고딕"/>
        <family val="3"/>
        <charset val="129"/>
        <scheme val="minor"/>
      </rPr>
      <t>필히 기간 내에 보내주셔야 합니다.</t>
    </r>
    <phoneticPr fontId="1" type="noConversion"/>
  </si>
  <si>
    <t xml:space="preserve"> </t>
    <phoneticPr fontId="1" type="noConversion"/>
  </si>
  <si>
    <t>※ 축가시, 마이크는 무선 4개 , 유선2개까지 준비가 됩니다. 필요시 보면대,스탠드 수량 말씀해주세요!</t>
    <phoneticPr fontId="1" type="noConversion"/>
  </si>
  <si>
    <t>변경 사항이나 추가 사항 있으시면 아래 노란색 빈칸에 기재해주세요 ^^</t>
    <phoneticPr fontId="1" type="noConversion"/>
  </si>
  <si>
    <t>SVC</t>
    <phoneticPr fontId="1" type="noConversion"/>
  </si>
  <si>
    <t>* 예식 당일 답례품 수량 -&gt; 신랑측, 신부측 수량 구분 원하시면 아래 노란색 빈칸에 기재해주세요^^ ex) 신랑측 : 홍삼 20, 와인 30 / 신부측 : 와인 50 등</t>
    <phoneticPr fontId="1" type="noConversion"/>
  </si>
  <si>
    <t>웨딩라이트</t>
    <phoneticPr fontId="1" type="noConversion"/>
  </si>
  <si>
    <t>당일 선택시 가능</t>
    <phoneticPr fontId="1" type="noConversion"/>
  </si>
  <si>
    <t>父 :    명  母 :     명  그 외 : 女    명</t>
    <phoneticPr fontId="1" type="noConversion"/>
  </si>
  <si>
    <t xml:space="preserve">   계약금 공제 </t>
    <phoneticPr fontId="1" type="noConversion"/>
  </si>
  <si>
    <t xml:space="preserve">     대관료&amp;식대 결제</t>
    <phoneticPr fontId="1" type="noConversion"/>
  </si>
  <si>
    <t>축가 영상 or MR 메일로 함께 전송 필요</t>
    <phoneticPr fontId="1" type="noConversion"/>
  </si>
  <si>
    <t>1개</t>
    <phoneticPr fontId="1" type="noConversion"/>
  </si>
  <si>
    <t>OK</t>
    <phoneticPr fontId="1" type="noConversion"/>
  </si>
  <si>
    <t>장남</t>
    <phoneticPr fontId="1" type="noConversion"/>
  </si>
  <si>
    <t>장녀</t>
    <phoneticPr fontId="1" type="noConversion"/>
  </si>
  <si>
    <t xml:space="preserve"> ICT 선택사항을
 신청한 신랑,신부님만 체크 해주세요:)</t>
    <phoneticPr fontId="1" type="noConversion"/>
  </si>
  <si>
    <r>
      <t xml:space="preserve">주례 결제방식
</t>
    </r>
    <r>
      <rPr>
        <b/>
        <sz val="8"/>
        <color rgb="FF0070C0"/>
        <rFont val="맑은 고딕"/>
        <family val="3"/>
        <charset val="129"/>
        <scheme val="minor"/>
      </rPr>
      <t>[150,000]</t>
    </r>
    <phoneticPr fontId="1" type="noConversion"/>
  </si>
  <si>
    <r>
      <t xml:space="preserve">DVD 결제방식
</t>
    </r>
    <r>
      <rPr>
        <b/>
        <sz val="8"/>
        <color rgb="FF0070C0"/>
        <rFont val="맑은 고딕"/>
        <family val="3"/>
        <charset val="129"/>
        <scheme val="minor"/>
      </rPr>
      <t>[500,000~]</t>
    </r>
    <phoneticPr fontId="1" type="noConversion"/>
  </si>
  <si>
    <t>12:00~14:00</t>
  </si>
  <si>
    <t>O</t>
    <phoneticPr fontId="1" type="noConversion"/>
  </si>
  <si>
    <t>外</t>
    <phoneticPr fontId="1" type="noConversion"/>
  </si>
  <si>
    <r>
      <t xml:space="preserve">사회 결제방식
</t>
    </r>
    <r>
      <rPr>
        <b/>
        <sz val="8"/>
        <color rgb="FF0070C0"/>
        <rFont val="맑은 고딕"/>
        <family val="3"/>
        <charset val="129"/>
        <scheme val="minor"/>
      </rPr>
      <t>[200,000~]</t>
    </r>
    <phoneticPr fontId="1" type="noConversion"/>
  </si>
  <si>
    <t>2팀 / 축무5명, 축가2명 / MR진행</t>
    <phoneticPr fontId="1" type="noConversion"/>
  </si>
  <si>
    <r>
      <rPr>
        <b/>
        <sz val="11"/>
        <color theme="4"/>
        <rFont val="맑은 고딕"/>
        <family val="3"/>
        <charset val="129"/>
        <scheme val="minor"/>
      </rPr>
      <t xml:space="preserve">  ※ 예약실에서 신랑신부님께 부탁드립니다 ^^ ※</t>
    </r>
    <r>
      <rPr>
        <b/>
        <sz val="9"/>
        <color rgb="FFFF0000"/>
        <rFont val="맑은 고딕"/>
        <family val="3"/>
        <charset val="129"/>
        <scheme val="minor"/>
      </rPr>
      <t xml:space="preserve">
* 위 내용 중  기재되지 않은 사항 또는 전달 사항은 아래 노란색 빈칸에 상세히 기재 부탁드립니다.
* 축가 MR, 식전 영상, 식중 영상, 식순(사회자멘트포함), 혼인 서약, 성혼 선언, 덕담, 축사 등 모든 자료는 등 모든 예식자료들은 확인서와 일괄 회신 요청드립니다.</t>
    </r>
    <phoneticPr fontId="1" type="noConversion"/>
  </si>
  <si>
    <t>★예식 최종 확인서 파일 내에 기재 되지 않은 내용은 예식 당일 진행이 어렵습니다. 꼼꼼하게 확인하시고, 변경 사항 or 특이 사항 빠짐 없이 기재해주시기 바랍니다.</t>
    <phoneticPr fontId="1" type="noConversion"/>
  </si>
  <si>
    <r>
      <t xml:space="preserve">★ 노란색으로 표시된 빈칸에 내용 기재하셔서 </t>
    </r>
    <r>
      <rPr>
        <b/>
        <sz val="14"/>
        <color rgb="FFFF0000"/>
        <rFont val="맑은 고딕"/>
        <family val="3"/>
        <charset val="129"/>
        <scheme val="minor"/>
      </rPr>
      <t>차주 수요일</t>
    </r>
    <r>
      <rPr>
        <b/>
        <sz val="9"/>
        <color theme="8" tint="-0.249977111117893"/>
        <rFont val="맑은 고딕"/>
        <family val="3"/>
        <charset val="129"/>
        <scheme val="minor"/>
      </rPr>
      <t xml:space="preserve">까지 회신 부탁드립니다.
</t>
    </r>
    <r>
      <rPr>
        <b/>
        <sz val="10"/>
        <color rgb="FFFF0000"/>
        <rFont val="맑은 고딕"/>
        <family val="3"/>
        <charset val="129"/>
        <scheme val="minor"/>
      </rPr>
      <t>★ 변경사항 또는 추가 요청사항은 아래 빨간색 테두리 노란칸에만 작성해주세요.</t>
    </r>
    <phoneticPr fontId="1" type="noConversion"/>
  </si>
  <si>
    <r>
      <rPr>
        <b/>
        <sz val="9"/>
        <color rgb="FFFF0000"/>
        <rFont val="맑은 고딕"/>
        <family val="3"/>
        <charset val="129"/>
        <scheme val="minor"/>
      </rPr>
      <t>★</t>
    </r>
    <r>
      <rPr>
        <b/>
        <sz val="9"/>
        <color theme="1"/>
        <rFont val="맑은 고딕"/>
        <family val="3"/>
        <charset val="129"/>
        <scheme val="minor"/>
      </rPr>
      <t xml:space="preserve"> 주차 자리 마련을 위해 차량번호</t>
    </r>
    <r>
      <rPr>
        <b/>
        <sz val="9"/>
        <color rgb="FFFF0000"/>
        <rFont val="맑은 고딕"/>
        <family val="3"/>
        <charset val="129"/>
        <scheme val="minor"/>
      </rPr>
      <t>[3대]</t>
    </r>
    <r>
      <rPr>
        <b/>
        <sz val="9"/>
        <color theme="1"/>
        <rFont val="맑은 고딕"/>
        <family val="3"/>
        <charset val="129"/>
        <scheme val="minor"/>
      </rPr>
      <t xml:space="preserve"> 작성해주세요!
- 웨딩카(신랑&amp;신부) : 
- 신랑측 혼주 차량 : 
- 신부측 혼주 차량 :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</si>
</sst>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176" formatCode="[$-F800]dddd\,\ mmmm\ dd\,\ yyyy"/>
    <numFmt numFmtId="178" formatCode="h:mm;@"/>
    <numFmt numFmtId="179" formatCode="0\10\-####\-####"/>
  </numFmts>
  <fonts count="4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8"/>
      <color rgb="FFC00000"/>
      <name val="맑은 고딕"/>
      <family val="3"/>
      <charset val="129"/>
      <scheme val="minor"/>
    </font>
    <font>
      <b/>
      <u/>
      <sz val="8"/>
      <color rgb="FFC00000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9"/>
      <color theme="8" tint="-0.249977111117893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8"/>
      <color theme="4" tint="-0.249977111117893"/>
      <name val="맑은 고딕"/>
      <family val="3"/>
      <charset val="129"/>
      <scheme val="minor"/>
    </font>
    <font>
      <b/>
      <u/>
      <sz val="8"/>
      <color theme="4" tint="-0.249977111117893"/>
      <name val="맑은 고딕"/>
      <family val="3"/>
      <charset val="129"/>
      <scheme val="minor"/>
    </font>
    <font>
      <b/>
      <u/>
      <sz val="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8"/>
      <color indexed="81"/>
      <name val="돋움"/>
      <family val="3"/>
      <charset val="129"/>
    </font>
    <font>
      <b/>
      <sz val="8"/>
      <color indexed="8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</font>
    <font>
      <b/>
      <sz val="8"/>
      <color indexed="8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u/>
      <sz val="11"/>
      <color rgb="FF0000FF"/>
      <name val="돋움"/>
      <family val="3"/>
      <charset val="129"/>
    </font>
    <font>
      <sz val="11"/>
      <name val="돋움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8"/>
      <color theme="4"/>
      <name val="맑은 고딕"/>
      <family val="3"/>
      <charset val="129"/>
      <scheme val="minor"/>
    </font>
    <font>
      <b/>
      <sz val="7.5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9"/>
      <color rgb="FF000000"/>
      <name val="Malgun Gothic"/>
      <family val="3"/>
      <charset val="129"/>
    </font>
    <font>
      <b/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1"/>
      <color theme="4"/>
      <name val="맑은 고딕"/>
      <family val="3"/>
      <charset val="129"/>
      <scheme val="minor"/>
    </font>
    <font>
      <b/>
      <sz val="18"/>
      <color indexed="1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F9"/>
        <bgColor indexed="64"/>
      </patternFill>
    </fill>
    <fill>
      <patternFill patternType="solid">
        <fgColor theme="7"/>
        <bgColor indexed="64"/>
      </patternFill>
    </fill>
  </fills>
  <borders count="104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5">
    <xf numFmtId="0" fontId="0" fillId="0" borderId="0">
      <alignment vertical="center"/>
    </xf>
    <xf numFmtId="0" fontId="21" fillId="0" borderId="0">
      <alignment vertical="center"/>
    </xf>
    <xf numFmtId="0" fontId="22" fillId="0" borderId="0"/>
    <xf numFmtId="0" fontId="23" fillId="0" borderId="0"/>
    <xf numFmtId="0" fontId="20" fillId="0" borderId="0">
      <alignment vertical="center"/>
    </xf>
  </cellStyleXfs>
  <cellXfs count="263">
    <xf numFmtId="0" fontId="0" fillId="0" borderId="0" xfId="0">
      <alignment vertical="center"/>
    </xf>
    <xf numFmtId="0" fontId="9" fillId="0" borderId="26" xfId="0" applyFont="1" applyBorder="1" applyAlignment="1">
      <alignment horizontal="center" vertical="center"/>
    </xf>
    <xf numFmtId="42" fontId="2" fillId="0" borderId="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2" fillId="2" borderId="18" xfId="0" applyFont="1" applyFill="1" applyBorder="1">
      <alignment vertical="center"/>
    </xf>
    <xf numFmtId="0" fontId="20" fillId="0" borderId="0" xfId="4">
      <alignment vertical="center"/>
    </xf>
    <xf numFmtId="0" fontId="9" fillId="6" borderId="55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2" fillId="6" borderId="54" xfId="0" applyFont="1" applyFill="1" applyBorder="1" applyAlignment="1">
      <alignment horizontal="center" vertical="center"/>
    </xf>
    <xf numFmtId="0" fontId="32" fillId="6" borderId="87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42" fontId="2" fillId="0" borderId="88" xfId="0" applyNumberFormat="1" applyFont="1" applyBorder="1" applyAlignment="1">
      <alignment horizontal="center" vertical="center"/>
    </xf>
    <xf numFmtId="0" fontId="0" fillId="2" borderId="35" xfId="0" applyFill="1" applyBorder="1">
      <alignment vertical="center"/>
    </xf>
    <xf numFmtId="0" fontId="0" fillId="2" borderId="84" xfId="0" applyFill="1" applyBorder="1">
      <alignment vertical="center"/>
    </xf>
    <xf numFmtId="0" fontId="0" fillId="2" borderId="36" xfId="0" applyFill="1" applyBorder="1">
      <alignment vertical="center"/>
    </xf>
    <xf numFmtId="0" fontId="0" fillId="2" borderId="37" xfId="0" applyFill="1" applyBorder="1">
      <alignment vertical="center"/>
    </xf>
    <xf numFmtId="0" fontId="0" fillId="2" borderId="0" xfId="0" applyFill="1">
      <alignment vertical="center"/>
    </xf>
    <xf numFmtId="0" fontId="0" fillId="2" borderId="38" xfId="0" applyFill="1" applyBorder="1">
      <alignment vertical="center"/>
    </xf>
    <xf numFmtId="0" fontId="2" fillId="2" borderId="37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90" xfId="0" applyFont="1" applyFill="1" applyBorder="1">
      <alignment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2" fillId="2" borderId="39" xfId="0" applyFont="1" applyFill="1" applyBorder="1">
      <alignment vertical="center"/>
    </xf>
    <xf numFmtId="0" fontId="2" fillId="2" borderId="65" xfId="0" applyFont="1" applyFill="1" applyBorder="1">
      <alignment vertical="center"/>
    </xf>
    <xf numFmtId="0" fontId="2" fillId="2" borderId="91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52" xfId="0" applyFont="1" applyFill="1" applyBorder="1" applyAlignment="1">
      <alignment horizontal="center" vertical="center"/>
    </xf>
    <xf numFmtId="42" fontId="2" fillId="0" borderId="92" xfId="0" applyNumberFormat="1" applyFont="1" applyBorder="1" applyAlignment="1">
      <alignment horizontal="center" vertical="center"/>
    </xf>
    <xf numFmtId="42" fontId="2" fillId="0" borderId="9" xfId="0" applyNumberFormat="1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9" fillId="2" borderId="18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>
      <alignment vertical="center"/>
    </xf>
    <xf numFmtId="0" fontId="35" fillId="2" borderId="15" xfId="0" applyFont="1" applyFill="1" applyBorder="1" applyAlignment="1">
      <alignment horizontal="center" vertical="center" wrapText="1"/>
    </xf>
    <xf numFmtId="0" fontId="32" fillId="2" borderId="19" xfId="0" applyFont="1" applyFill="1" applyBorder="1" applyAlignment="1">
      <alignment horizontal="center" vertical="center"/>
    </xf>
    <xf numFmtId="0" fontId="32" fillId="2" borderId="32" xfId="0" applyFont="1" applyFill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right" vertical="center"/>
    </xf>
    <xf numFmtId="0" fontId="26" fillId="2" borderId="13" xfId="0" applyFont="1" applyFill="1" applyBorder="1" applyAlignment="1">
      <alignment horizontal="center" vertical="center"/>
    </xf>
    <xf numFmtId="3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42" fontId="15" fillId="0" borderId="85" xfId="0" applyNumberFormat="1" applyFont="1" applyBorder="1" applyAlignment="1">
      <alignment horizontal="center" vertical="center"/>
    </xf>
    <xf numFmtId="42" fontId="15" fillId="0" borderId="36" xfId="0" applyNumberFormat="1" applyFont="1" applyBorder="1" applyAlignment="1">
      <alignment horizontal="center" vertical="center"/>
    </xf>
    <xf numFmtId="42" fontId="15" fillId="0" borderId="10" xfId="0" applyNumberFormat="1" applyFont="1" applyBorder="1" applyAlignment="1">
      <alignment horizontal="center" vertical="center"/>
    </xf>
    <xf numFmtId="42" fontId="15" fillId="0" borderId="38" xfId="0" applyNumberFormat="1" applyFont="1" applyBorder="1" applyAlignment="1">
      <alignment horizontal="center" vertical="center"/>
    </xf>
    <xf numFmtId="42" fontId="15" fillId="0" borderId="86" xfId="0" applyNumberFormat="1" applyFont="1" applyBorder="1" applyAlignment="1">
      <alignment horizontal="center" vertical="center"/>
    </xf>
    <xf numFmtId="42" fontId="15" fillId="0" borderId="40" xfId="0" applyNumberFormat="1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0" borderId="82" xfId="0" applyFont="1" applyBorder="1" applyAlignment="1">
      <alignment horizontal="center" vertical="center"/>
    </xf>
    <xf numFmtId="0" fontId="27" fillId="0" borderId="83" xfId="0" applyFont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65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27" fillId="0" borderId="81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3" fillId="3" borderId="96" xfId="0" applyFont="1" applyFill="1" applyBorder="1" applyAlignment="1" applyProtection="1">
      <alignment vertical="top" wrapText="1"/>
      <protection locked="0"/>
    </xf>
    <xf numFmtId="0" fontId="28" fillId="3" borderId="97" xfId="0" applyFont="1" applyFill="1" applyBorder="1" applyAlignment="1" applyProtection="1">
      <alignment vertical="top"/>
      <protection locked="0"/>
    </xf>
    <xf numFmtId="0" fontId="28" fillId="3" borderId="98" xfId="0" applyFont="1" applyFill="1" applyBorder="1" applyAlignment="1" applyProtection="1">
      <alignment vertical="top"/>
      <protection locked="0"/>
    </xf>
    <xf numFmtId="0" fontId="28" fillId="3" borderId="99" xfId="0" applyFont="1" applyFill="1" applyBorder="1" applyAlignment="1" applyProtection="1">
      <alignment vertical="top"/>
      <protection locked="0"/>
    </xf>
    <xf numFmtId="0" fontId="28" fillId="3" borderId="0" xfId="0" applyFont="1" applyFill="1" applyAlignment="1" applyProtection="1">
      <alignment vertical="top"/>
      <protection locked="0"/>
    </xf>
    <xf numFmtId="0" fontId="28" fillId="3" borderId="100" xfId="0" applyFont="1" applyFill="1" applyBorder="1" applyAlignment="1" applyProtection="1">
      <alignment vertical="top"/>
      <protection locked="0"/>
    </xf>
    <xf numFmtId="0" fontId="28" fillId="3" borderId="101" xfId="0" applyFont="1" applyFill="1" applyBorder="1" applyAlignment="1" applyProtection="1">
      <alignment vertical="top"/>
      <protection locked="0"/>
    </xf>
    <xf numFmtId="0" fontId="28" fillId="3" borderId="102" xfId="0" applyFont="1" applyFill="1" applyBorder="1" applyAlignment="1" applyProtection="1">
      <alignment vertical="top"/>
      <protection locked="0"/>
    </xf>
    <xf numFmtId="0" fontId="28" fillId="3" borderId="103" xfId="0" applyFont="1" applyFill="1" applyBorder="1" applyAlignment="1" applyProtection="1">
      <alignment vertical="top"/>
      <protection locked="0"/>
    </xf>
    <xf numFmtId="0" fontId="9" fillId="0" borderId="5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64" xfId="0" applyFont="1" applyBorder="1" applyAlignment="1">
      <alignment horizontal="center" vertical="center"/>
    </xf>
    <xf numFmtId="0" fontId="36" fillId="6" borderId="17" xfId="0" applyFont="1" applyFill="1" applyBorder="1" applyAlignment="1">
      <alignment horizontal="left" vertical="center" wrapText="1"/>
    </xf>
    <xf numFmtId="0" fontId="36" fillId="6" borderId="18" xfId="0" applyFont="1" applyFill="1" applyBorder="1" applyAlignment="1">
      <alignment horizontal="left" vertical="center"/>
    </xf>
    <xf numFmtId="0" fontId="36" fillId="6" borderId="19" xfId="0" applyFont="1" applyFill="1" applyBorder="1" applyAlignment="1">
      <alignment horizontal="left" vertical="center"/>
    </xf>
    <xf numFmtId="0" fontId="18" fillId="5" borderId="18" xfId="0" applyFont="1" applyFill="1" applyBorder="1" applyAlignment="1">
      <alignment horizontal="left" vertical="center"/>
    </xf>
    <xf numFmtId="176" fontId="18" fillId="5" borderId="18" xfId="0" applyNumberFormat="1" applyFont="1" applyFill="1" applyBorder="1" applyAlignment="1">
      <alignment horizontal="right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2" fontId="2" fillId="0" borderId="49" xfId="0" applyNumberFormat="1" applyFont="1" applyBorder="1" applyAlignment="1">
      <alignment horizontal="center" vertical="center"/>
    </xf>
    <xf numFmtId="42" fontId="2" fillId="0" borderId="47" xfId="0" applyNumberFormat="1" applyFont="1" applyBorder="1" applyAlignment="1">
      <alignment horizontal="center" vertical="center"/>
    </xf>
    <xf numFmtId="42" fontId="2" fillId="0" borderId="59" xfId="0" applyNumberFormat="1" applyFont="1" applyBorder="1" applyAlignment="1">
      <alignment horizontal="center" vertical="center"/>
    </xf>
    <xf numFmtId="42" fontId="2" fillId="0" borderId="11" xfId="0" applyNumberFormat="1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42" fontId="9" fillId="0" borderId="46" xfId="0" applyNumberFormat="1" applyFont="1" applyBorder="1" applyAlignment="1">
      <alignment horizontal="center" vertical="center"/>
    </xf>
    <xf numFmtId="42" fontId="9" fillId="0" borderId="47" xfId="0" applyNumberFormat="1" applyFont="1" applyBorder="1" applyAlignment="1">
      <alignment horizontal="center" vertical="center"/>
    </xf>
    <xf numFmtId="42" fontId="9" fillId="0" borderId="37" xfId="0" applyNumberFormat="1" applyFont="1" applyBorder="1" applyAlignment="1">
      <alignment horizontal="center" vertical="center"/>
    </xf>
    <xf numFmtId="42" fontId="9" fillId="0" borderId="38" xfId="0" applyNumberFormat="1" applyFont="1" applyBorder="1" applyAlignment="1">
      <alignment horizontal="center" vertical="center"/>
    </xf>
    <xf numFmtId="42" fontId="9" fillId="0" borderId="41" xfId="0" applyNumberFormat="1" applyFont="1" applyBorder="1" applyAlignment="1">
      <alignment horizontal="center" vertical="center"/>
    </xf>
    <xf numFmtId="42" fontId="9" fillId="0" borderId="11" xfId="0" applyNumberFormat="1" applyFont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7" borderId="63" xfId="0" applyFont="1" applyFill="1" applyBorder="1" applyAlignment="1">
      <alignment horizontal="center" vertical="center"/>
    </xf>
    <xf numFmtId="42" fontId="2" fillId="0" borderId="20" xfId="0" applyNumberFormat="1" applyFont="1" applyBorder="1" applyAlignment="1">
      <alignment horizontal="center" vertical="center"/>
    </xf>
    <xf numFmtId="42" fontId="2" fillId="0" borderId="14" xfId="0" applyNumberFormat="1" applyFont="1" applyBorder="1" applyAlignment="1">
      <alignment horizontal="center" vertical="center"/>
    </xf>
    <xf numFmtId="42" fontId="2" fillId="0" borderId="15" xfId="0" applyNumberFormat="1" applyFont="1" applyBorder="1" applyAlignment="1">
      <alignment horizontal="center" vertical="center"/>
    </xf>
    <xf numFmtId="42" fontId="2" fillId="0" borderId="60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42" fontId="2" fillId="0" borderId="50" xfId="0" applyNumberFormat="1" applyFont="1" applyBorder="1" applyAlignment="1">
      <alignment horizontal="center" vertical="center"/>
    </xf>
    <xf numFmtId="42" fontId="9" fillId="4" borderId="49" xfId="0" applyNumberFormat="1" applyFont="1" applyFill="1" applyBorder="1" applyAlignment="1">
      <alignment horizontal="center" vertical="center"/>
    </xf>
    <xf numFmtId="42" fontId="9" fillId="4" borderId="20" xfId="0" applyNumberFormat="1" applyFont="1" applyFill="1" applyBorder="1" applyAlignment="1">
      <alignment horizontal="center" vertical="center"/>
    </xf>
    <xf numFmtId="42" fontId="9" fillId="4" borderId="14" xfId="0" applyNumberFormat="1" applyFont="1" applyFill="1" applyBorder="1" applyAlignment="1">
      <alignment horizontal="center" vertical="center"/>
    </xf>
    <xf numFmtId="42" fontId="9" fillId="4" borderId="15" xfId="0" applyNumberFormat="1" applyFont="1" applyFill="1" applyBorder="1" applyAlignment="1">
      <alignment horizontal="center" vertical="center"/>
    </xf>
    <xf numFmtId="42" fontId="9" fillId="7" borderId="49" xfId="0" applyNumberFormat="1" applyFont="1" applyFill="1" applyBorder="1" applyAlignment="1">
      <alignment horizontal="center" vertical="center"/>
    </xf>
    <xf numFmtId="42" fontId="9" fillId="7" borderId="20" xfId="0" applyNumberFormat="1" applyFont="1" applyFill="1" applyBorder="1" applyAlignment="1">
      <alignment horizontal="center" vertical="center"/>
    </xf>
    <xf numFmtId="42" fontId="9" fillId="7" borderId="59" xfId="0" applyNumberFormat="1" applyFont="1" applyFill="1" applyBorder="1" applyAlignment="1">
      <alignment horizontal="center" vertical="center"/>
    </xf>
    <xf numFmtId="42" fontId="9" fillId="7" borderId="60" xfId="0" applyNumberFormat="1" applyFont="1" applyFill="1" applyBorder="1" applyAlignment="1">
      <alignment horizontal="center" vertical="center"/>
    </xf>
    <xf numFmtId="0" fontId="11" fillId="3" borderId="93" xfId="0" applyFont="1" applyFill="1" applyBorder="1" applyAlignment="1">
      <alignment horizontal="left" vertical="center"/>
    </xf>
    <xf numFmtId="0" fontId="11" fillId="3" borderId="94" xfId="0" applyFont="1" applyFill="1" applyBorder="1" applyAlignment="1">
      <alignment horizontal="left" vertical="center"/>
    </xf>
    <xf numFmtId="0" fontId="11" fillId="3" borderId="95" xfId="0" applyFont="1" applyFill="1" applyBorder="1" applyAlignment="1">
      <alignment horizontal="left" vertical="center"/>
    </xf>
    <xf numFmtId="0" fontId="9" fillId="0" borderId="43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179" fontId="2" fillId="4" borderId="34" xfId="0" applyNumberFormat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89" xfId="0" applyFont="1" applyFill="1" applyBorder="1" applyAlignment="1">
      <alignment horizontal="center" vertical="center"/>
    </xf>
    <xf numFmtId="0" fontId="27" fillId="4" borderId="12" xfId="0" applyFont="1" applyFill="1" applyBorder="1" applyAlignment="1">
      <alignment horizontal="center" vertical="center"/>
    </xf>
    <xf numFmtId="0" fontId="27" fillId="4" borderId="71" xfId="0" applyFont="1" applyFill="1" applyBorder="1" applyAlignment="1">
      <alignment horizontal="center" vertical="center"/>
    </xf>
    <xf numFmtId="0" fontId="27" fillId="7" borderId="7" xfId="0" applyFont="1" applyFill="1" applyBorder="1" applyAlignment="1">
      <alignment horizontal="center" vertical="center"/>
    </xf>
    <xf numFmtId="0" fontId="27" fillId="7" borderId="89" xfId="0" applyFont="1" applyFill="1" applyBorder="1" applyAlignment="1">
      <alignment horizontal="center" vertical="center"/>
    </xf>
    <xf numFmtId="0" fontId="27" fillId="7" borderId="12" xfId="0" applyFont="1" applyFill="1" applyBorder="1" applyAlignment="1">
      <alignment horizontal="center" vertical="center"/>
    </xf>
    <xf numFmtId="0" fontId="27" fillId="7" borderId="7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27" fillId="7" borderId="34" xfId="0" applyFont="1" applyFill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179" fontId="2" fillId="7" borderId="34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7" fillId="4" borderId="34" xfId="0" applyFont="1" applyFill="1" applyBorder="1" applyAlignment="1">
      <alignment horizontal="center" vertical="center"/>
    </xf>
    <xf numFmtId="176" fontId="28" fillId="0" borderId="67" xfId="0" applyNumberFormat="1" applyFont="1" applyBorder="1" applyAlignment="1">
      <alignment horizontal="center" vertical="center"/>
    </xf>
    <xf numFmtId="176" fontId="28" fillId="0" borderId="66" xfId="0" applyNumberFormat="1" applyFont="1" applyBorder="1" applyAlignment="1">
      <alignment horizontal="center" vertical="center"/>
    </xf>
    <xf numFmtId="176" fontId="28" fillId="0" borderId="69" xfId="0" applyNumberFormat="1" applyFont="1" applyBorder="1" applyAlignment="1">
      <alignment horizontal="center" vertical="center"/>
    </xf>
    <xf numFmtId="178" fontId="28" fillId="0" borderId="12" xfId="0" applyNumberFormat="1" applyFont="1" applyBorder="1" applyAlignment="1">
      <alignment horizontal="center" vertical="center"/>
    </xf>
    <xf numFmtId="178" fontId="28" fillId="0" borderId="13" xfId="0" applyNumberFormat="1" applyFont="1" applyBorder="1" applyAlignment="1">
      <alignment horizontal="center" vertical="center"/>
    </xf>
    <xf numFmtId="178" fontId="28" fillId="0" borderId="71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25" fillId="2" borderId="0" xfId="4" applyFont="1" applyFill="1" applyAlignment="1">
      <alignment horizontal="center" vertical="center"/>
    </xf>
    <xf numFmtId="0" fontId="25" fillId="2" borderId="13" xfId="4" applyFont="1" applyFill="1" applyBorder="1" applyAlignment="1">
      <alignment horizontal="center" vertical="center"/>
    </xf>
    <xf numFmtId="0" fontId="20" fillId="3" borderId="34" xfId="4" applyFill="1" applyBorder="1" applyAlignment="1">
      <alignment horizontal="center" vertical="center"/>
    </xf>
    <xf numFmtId="0" fontId="20" fillId="0" borderId="34" xfId="4" applyBorder="1" applyAlignment="1">
      <alignment horizontal="left" vertical="center" wrapText="1"/>
    </xf>
    <xf numFmtId="0" fontId="20" fillId="0" borderId="34" xfId="4" applyBorder="1" applyAlignment="1">
      <alignment horizontal="left" vertical="center"/>
    </xf>
    <xf numFmtId="0" fontId="0" fillId="0" borderId="34" xfId="4" applyFont="1" applyBorder="1" applyAlignment="1">
      <alignment horizontal="left" vertical="center" wrapText="1"/>
    </xf>
    <xf numFmtId="0" fontId="20" fillId="3" borderId="34" xfId="4" applyFill="1" applyBorder="1" applyAlignment="1">
      <alignment horizontal="center" vertical="center" wrapText="1"/>
    </xf>
    <xf numFmtId="0" fontId="4" fillId="3" borderId="34" xfId="4" applyFont="1" applyFill="1" applyBorder="1" applyAlignment="1">
      <alignment horizontal="center" vertical="center"/>
    </xf>
  </cellXfs>
  <cellStyles count="5">
    <cellStyle name="표준" xfId="0" builtinId="0"/>
    <cellStyle name="표준 2" xfId="4"/>
    <cellStyle name="표준 3" xfId="1"/>
    <cellStyle name="표준 5" xfId="3"/>
    <cellStyle name="하이퍼링크 2" xfId="2"/>
  </cellStyles>
  <dxfs count="0"/>
  <tableStyles count="0" defaultTableStyle="TableStyleMedium2" defaultPivotStyle="PivotStyleLight16"/>
  <colors>
    <mruColors>
      <color rgb="FFFFEBF9"/>
      <color rgb="FFFFE1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219075</xdr:colOff>
      <xdr:row>1</xdr:row>
      <xdr:rowOff>0</xdr:rowOff>
    </xdr:from>
    <xdr:to>
      <xdr:col>14</xdr:col>
      <xdr:colOff>285750</xdr:colOff>
      <xdr:row>3</xdr:row>
      <xdr:rowOff>209903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334250" y="190500"/>
          <a:ext cx="657225" cy="60042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24</xdr:row>
          <xdr:rowOff>180975</xdr:rowOff>
        </xdr:from>
        <xdr:to>
          <xdr:col>4</xdr:col>
          <xdr:colOff>419100</xdr:colOff>
          <xdr:row>26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ICT BGM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24</xdr:row>
          <xdr:rowOff>180975</xdr:rowOff>
        </xdr:from>
        <xdr:to>
          <xdr:col>5</xdr:col>
          <xdr:colOff>695325</xdr:colOff>
          <xdr:row>26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外 </a:t>
              </a: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BGM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438150</xdr:colOff>
          <xdr:row>24</xdr:row>
          <xdr:rowOff>171450</xdr:rowOff>
        </xdr:from>
        <xdr:to>
          <xdr:col>14</xdr:col>
          <xdr:colOff>561975</xdr:colOff>
          <xdr:row>26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外 식권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24</xdr:row>
          <xdr:rowOff>171450</xdr:rowOff>
        </xdr:from>
        <xdr:to>
          <xdr:col>13</xdr:col>
          <xdr:colOff>295275</xdr:colOff>
          <xdr:row>26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ICT </a:t>
              </a: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식권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24</xdr:row>
          <xdr:rowOff>180975</xdr:rowOff>
        </xdr:from>
        <xdr:to>
          <xdr:col>10</xdr:col>
          <xdr:colOff>38100</xdr:colOff>
          <xdr:row>26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180975</xdr:rowOff>
        </xdr:from>
        <xdr:to>
          <xdr:col>8</xdr:col>
          <xdr:colOff>485775</xdr:colOff>
          <xdr:row>26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26</xdr:row>
          <xdr:rowOff>0</xdr:rowOff>
        </xdr:from>
        <xdr:to>
          <xdr:col>10</xdr:col>
          <xdr:colOff>38100</xdr:colOff>
          <xdr:row>27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8</xdr:col>
          <xdr:colOff>485775</xdr:colOff>
          <xdr:row>27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28</xdr:row>
          <xdr:rowOff>0</xdr:rowOff>
        </xdr:from>
        <xdr:to>
          <xdr:col>5</xdr:col>
          <xdr:colOff>38100</xdr:colOff>
          <xdr:row>29</xdr:row>
          <xdr:rowOff>9525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있는예식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28</xdr:row>
          <xdr:rowOff>0</xdr:rowOff>
        </xdr:from>
        <xdr:to>
          <xdr:col>6</xdr:col>
          <xdr:colOff>28575</xdr:colOff>
          <xdr:row>29</xdr:row>
          <xdr:rowOff>9525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없는예식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714375</xdr:colOff>
          <xdr:row>28</xdr:row>
          <xdr:rowOff>0</xdr:rowOff>
        </xdr:from>
        <xdr:to>
          <xdr:col>3</xdr:col>
          <xdr:colOff>266700</xdr:colOff>
          <xdr:row>29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ICT</a:t>
              </a: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28</xdr:row>
          <xdr:rowOff>228600</xdr:rowOff>
        </xdr:from>
        <xdr:to>
          <xdr:col>6</xdr:col>
          <xdr:colOff>28575</xdr:colOff>
          <xdr:row>30</xdr:row>
          <xdr:rowOff>9525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상의중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714375</xdr:colOff>
          <xdr:row>28</xdr:row>
          <xdr:rowOff>228600</xdr:rowOff>
        </xdr:from>
        <xdr:to>
          <xdr:col>3</xdr:col>
          <xdr:colOff>266700</xdr:colOff>
          <xdr:row>30</xdr:row>
          <xdr:rowOff>9525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ICT</a:t>
              </a: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24</xdr:row>
          <xdr:rowOff>180975</xdr:rowOff>
        </xdr:from>
        <xdr:to>
          <xdr:col>3</xdr:col>
          <xdr:colOff>114300</xdr:colOff>
          <xdr:row>26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현악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17</xdr:row>
          <xdr:rowOff>0</xdr:rowOff>
        </xdr:from>
        <xdr:to>
          <xdr:col>12</xdr:col>
          <xdr:colOff>0</xdr:colOff>
          <xdr:row>18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신랑측 공제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17</xdr:row>
          <xdr:rowOff>0</xdr:rowOff>
        </xdr:from>
        <xdr:to>
          <xdr:col>13</xdr:col>
          <xdr:colOff>219075</xdr:colOff>
          <xdr:row>18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신부측 공제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17</xdr:row>
          <xdr:rowOff>0</xdr:rowOff>
        </xdr:from>
        <xdr:to>
          <xdr:col>15</xdr:col>
          <xdr:colOff>38100</xdr:colOff>
          <xdr:row>18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반반 공제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9525</xdr:rowOff>
        </xdr:from>
        <xdr:to>
          <xdr:col>5</xdr:col>
          <xdr:colOff>323850</xdr:colOff>
          <xdr:row>18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신랑측 결제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17</xdr:row>
          <xdr:rowOff>9525</xdr:rowOff>
        </xdr:from>
        <xdr:to>
          <xdr:col>6</xdr:col>
          <xdr:colOff>371475</xdr:colOff>
          <xdr:row>18</xdr:row>
          <xdr:rowOff>9525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신부측 결제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17</xdr:row>
          <xdr:rowOff>9525</xdr:rowOff>
        </xdr:from>
        <xdr:to>
          <xdr:col>8</xdr:col>
          <xdr:colOff>180975</xdr:colOff>
          <xdr:row>18</xdr:row>
          <xdr:rowOff>9525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반반 결제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29</xdr:row>
          <xdr:rowOff>0</xdr:rowOff>
        </xdr:from>
        <xdr:to>
          <xdr:col>5</xdr:col>
          <xdr:colOff>28575</xdr:colOff>
          <xdr:row>30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外 사회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485775</xdr:colOff>
          <xdr:row>31</xdr:row>
          <xdr:rowOff>209550</xdr:rowOff>
        </xdr:from>
        <xdr:to>
          <xdr:col>10</xdr:col>
          <xdr:colOff>333375</xdr:colOff>
          <xdr:row>33</xdr:row>
          <xdr:rowOff>19050</xdr:rowOff>
        </xdr:to>
        <xdr:grpSp>
          <xdr:nvGrpSpPr>
            <xdr:cNvPr id="3" name="그룹 2">
              <a:extLst>
                <a:ext uri="{FF2B5EF4-FFF2-40B4-BE49-F238E27FC236}">
                  <a16:creationId xmlns:a16="http://schemas.microsoft.com/office/drawing/2014/main" xmlns="" id="{00000000-0008-0000-0400-000003000000}"/>
                </a:ext>
              </a:extLst>
            </xdr:cNvPr>
            <xdr:cNvGrpSpPr/>
          </xdr:nvGrpSpPr>
          <xdr:grpSpPr>
            <a:xfrm>
              <a:off x="2266950" y="6877053"/>
              <a:ext cx="3600450" cy="581031"/>
              <a:chOff x="2305050" y="6696070"/>
              <a:chExt cx="3390900" cy="542930"/>
            </a:xfrm>
          </xdr:grpSpPr>
          <xdr:sp macro="" textlink="">
            <xdr:nvSpPr>
              <xdr:cNvPr id="2085" name="Check Box 37" hidden="1">
                <a:extLst>
                  <a:ext uri="{63B3BB69-23CF-44E3-9099-C40C66FF867C}">
                    <a14:compatExt spid="_x0000_s2085"/>
                  </a:ext>
                </a:extLst>
              </xdr:cNvPr>
              <xdr:cNvSpPr/>
            </xdr:nvSpPr>
            <xdr:spPr>
              <a:xfrm>
                <a:off x="2305050" y="6724650"/>
                <a:ext cx="381000" cy="190500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신랑측</a:t>
                </a:r>
              </a:p>
            </xdr:txBody>
          </xdr:sp>
          <xdr:sp macro="" textlink="">
            <xdr:nvSpPr>
              <xdr:cNvPr id="2086" name="Check Box 38" hidden="1">
                <a:extLst>
                  <a:ext uri="{63B3BB69-23CF-44E3-9099-C40C66FF867C}">
                    <a14:compatExt spid="_x0000_s2086"/>
                  </a:ext>
                </a:extLst>
              </xdr:cNvPr>
              <xdr:cNvSpPr/>
            </xdr:nvSpPr>
            <xdr:spPr>
              <a:xfrm>
                <a:off x="2305050" y="6867525"/>
                <a:ext cx="419100" cy="20002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신부측</a:t>
                </a:r>
              </a:p>
            </xdr:txBody>
          </xdr:sp>
          <xdr:sp macro="" textlink="">
            <xdr:nvSpPr>
              <xdr:cNvPr id="2087" name="Check Box 39" hidden="1">
                <a:extLst>
                  <a:ext uri="{63B3BB69-23CF-44E3-9099-C40C66FF867C}">
                    <a14:compatExt spid="_x0000_s2087"/>
                  </a:ext>
                </a:extLst>
              </xdr:cNvPr>
              <xdr:cNvSpPr/>
            </xdr:nvSpPr>
            <xdr:spPr>
              <a:xfrm>
                <a:off x="2305050" y="7019925"/>
                <a:ext cx="571500" cy="171450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반반결제</a:t>
                </a:r>
              </a:p>
            </xdr:txBody>
          </xdr:sp>
          <xdr:sp macro="" textlink="">
            <xdr:nvSpPr>
              <xdr:cNvPr id="2088" name="Check Box 40" hidden="1">
                <a:extLst>
                  <a:ext uri="{63B3BB69-23CF-44E3-9099-C40C66FF867C}">
                    <a14:compatExt spid="_x0000_s2088"/>
                  </a:ext>
                </a:extLst>
              </xdr:cNvPr>
              <xdr:cNvSpPr/>
            </xdr:nvSpPr>
            <xdr:spPr>
              <a:xfrm>
                <a:off x="3714750" y="6696070"/>
                <a:ext cx="514350" cy="257174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신랑측</a:t>
                </a:r>
              </a:p>
            </xdr:txBody>
          </xdr:sp>
          <xdr:sp macro="" textlink="">
            <xdr:nvSpPr>
              <xdr:cNvPr id="2089" name="Check Box 41" hidden="1">
                <a:extLst>
                  <a:ext uri="{63B3BB69-23CF-44E3-9099-C40C66FF867C}">
                    <a14:compatExt spid="_x0000_s2089"/>
                  </a:ext>
                </a:extLst>
              </xdr:cNvPr>
              <xdr:cNvSpPr/>
            </xdr:nvSpPr>
            <xdr:spPr>
              <a:xfrm>
                <a:off x="3714750" y="6981825"/>
                <a:ext cx="514350" cy="25717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반반결제</a:t>
                </a:r>
              </a:p>
            </xdr:txBody>
          </xdr:sp>
          <xdr:sp macro="" textlink="">
            <xdr:nvSpPr>
              <xdr:cNvPr id="2090" name="Check Box 42" hidden="1">
                <a:extLst>
                  <a:ext uri="{63B3BB69-23CF-44E3-9099-C40C66FF867C}">
                    <a14:compatExt spid="_x0000_s2090"/>
                  </a:ext>
                </a:extLst>
              </xdr:cNvPr>
              <xdr:cNvSpPr/>
            </xdr:nvSpPr>
            <xdr:spPr>
              <a:xfrm>
                <a:off x="3714750" y="6838950"/>
                <a:ext cx="514350" cy="25717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신부측</a:t>
                </a:r>
              </a:p>
            </xdr:txBody>
          </xdr:sp>
          <xdr:sp macro="" textlink="">
            <xdr:nvSpPr>
              <xdr:cNvPr id="2091" name="Check Box 43" hidden="1">
                <a:extLst>
                  <a:ext uri="{63B3BB69-23CF-44E3-9099-C40C66FF867C}">
                    <a14:compatExt spid="_x0000_s2091"/>
                  </a:ext>
                </a:extLst>
              </xdr:cNvPr>
              <xdr:cNvSpPr/>
            </xdr:nvSpPr>
            <xdr:spPr>
              <a:xfrm>
                <a:off x="5181600" y="6705600"/>
                <a:ext cx="514350" cy="247650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신랑측</a:t>
                </a:r>
              </a:p>
            </xdr:txBody>
          </xdr:sp>
          <xdr:sp macro="" textlink="">
            <xdr:nvSpPr>
              <xdr:cNvPr id="2092" name="Check Box 44" hidden="1">
                <a:extLst>
                  <a:ext uri="{63B3BB69-23CF-44E3-9099-C40C66FF867C}">
                    <a14:compatExt spid="_x0000_s2092"/>
                  </a:ext>
                </a:extLst>
              </xdr:cNvPr>
              <xdr:cNvSpPr/>
            </xdr:nvSpPr>
            <xdr:spPr>
              <a:xfrm>
                <a:off x="5181600" y="6991350"/>
                <a:ext cx="514350" cy="247650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반반결제</a:t>
                </a:r>
              </a:p>
            </xdr:txBody>
          </xdr:sp>
          <xdr:sp macro="" textlink="">
            <xdr:nvSpPr>
              <xdr:cNvPr id="2093" name="Check Box 45" hidden="1">
                <a:extLst>
                  <a:ext uri="{63B3BB69-23CF-44E3-9099-C40C66FF867C}">
                    <a14:compatExt spid="_x0000_s2093"/>
                  </a:ext>
                </a:extLst>
              </xdr:cNvPr>
              <xdr:cNvSpPr/>
            </xdr:nvSpPr>
            <xdr:spPr>
              <a:xfrm>
                <a:off x="5181600" y="6848475"/>
                <a:ext cx="514350" cy="247650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신부측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25</xdr:row>
          <xdr:rowOff>219075</xdr:rowOff>
        </xdr:from>
        <xdr:to>
          <xdr:col>4</xdr:col>
          <xdr:colOff>104775</xdr:colOff>
          <xdr:row>27</xdr:row>
          <xdr:rowOff>9525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ICT </a:t>
              </a: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진행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25</xdr:row>
          <xdr:rowOff>219075</xdr:rowOff>
        </xdr:from>
        <xdr:to>
          <xdr:col>5</xdr:col>
          <xdr:colOff>476250</xdr:colOff>
          <xdr:row>27</xdr:row>
          <xdr:rowOff>9525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外 진행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59"/>
  <sheetViews>
    <sheetView zoomScaleNormal="100" zoomScaleSheetLayoutView="100" workbookViewId="0">
      <selection activeCell="O8" sqref="O8:O9"/>
    </sheetView>
  </sheetViews>
  <sheetFormatPr defaultRowHeight="16.5"/>
  <cols>
    <col min="1" max="1" width="2.375" customWidth="1"/>
    <col min="2" max="2" width="9.5" customWidth="1"/>
    <col min="3" max="4" width="5.75" customWidth="1"/>
    <col min="5" max="5" width="6.75" customWidth="1"/>
    <col min="6" max="6" width="9.5" bestFit="1" customWidth="1"/>
    <col min="7" max="7" width="10.125" customWidth="1"/>
    <col min="8" max="8" width="6.125" customWidth="1"/>
    <col min="9" max="9" width="6.875" customWidth="1"/>
    <col min="10" max="10" width="9.875" customWidth="1"/>
    <col min="11" max="11" width="7.125" customWidth="1"/>
    <col min="12" max="12" width="9.125" customWidth="1"/>
    <col min="13" max="13" width="7.25" customWidth="1"/>
    <col min="14" max="14" width="7.75" bestFit="1" customWidth="1"/>
    <col min="15" max="15" width="8.375" customWidth="1"/>
    <col min="16" max="16" width="2.375" customWidth="1"/>
    <col min="20" max="20" width="9.75" customWidth="1"/>
  </cols>
  <sheetData>
    <row r="1" spans="1:16" ht="15" customHeight="1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/>
    </row>
    <row r="2" spans="1:16" ht="20.25" customHeight="1">
      <c r="A2" s="34"/>
      <c r="B2" s="35"/>
      <c r="C2" s="35"/>
      <c r="D2" s="35"/>
      <c r="E2" s="35"/>
      <c r="F2" s="230" t="s">
        <v>31</v>
      </c>
      <c r="G2" s="230"/>
      <c r="H2" s="230"/>
      <c r="I2" s="230"/>
      <c r="J2" s="230"/>
      <c r="K2" s="230"/>
      <c r="L2" s="35"/>
      <c r="M2" s="35"/>
      <c r="N2" s="35"/>
      <c r="O2" s="35"/>
      <c r="P2" s="36"/>
    </row>
    <row r="3" spans="1:16" ht="10.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</row>
    <row r="4" spans="1:16" ht="33" customHeight="1">
      <c r="A4" s="34"/>
      <c r="B4" s="246" t="s">
        <v>123</v>
      </c>
      <c r="C4" s="247"/>
      <c r="D4" s="247"/>
      <c r="E4" s="247"/>
      <c r="F4" s="247"/>
      <c r="G4" s="247"/>
      <c r="H4" s="247"/>
      <c r="I4" s="247"/>
      <c r="J4" s="247"/>
      <c r="K4" s="35"/>
      <c r="L4" s="35"/>
      <c r="M4" s="35"/>
      <c r="N4" s="35"/>
      <c r="O4" s="35"/>
      <c r="P4" s="36"/>
    </row>
    <row r="5" spans="1:16" ht="15.75" customHeight="1" thickBot="1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</row>
    <row r="6" spans="1:16" ht="16.5" customHeight="1">
      <c r="A6" s="37"/>
      <c r="B6" s="231" t="s">
        <v>0</v>
      </c>
      <c r="C6" s="231"/>
      <c r="D6" s="232"/>
      <c r="E6" s="219" t="s">
        <v>1</v>
      </c>
      <c r="F6" s="220"/>
      <c r="G6" s="239" t="s">
        <v>2</v>
      </c>
      <c r="H6" s="209"/>
      <c r="I6" s="210"/>
      <c r="J6" s="48"/>
      <c r="K6" s="237" t="s">
        <v>111</v>
      </c>
      <c r="L6" s="202" t="s">
        <v>3</v>
      </c>
      <c r="M6" s="206"/>
      <c r="N6" s="11" t="s">
        <v>2</v>
      </c>
      <c r="O6" s="20">
        <v>85</v>
      </c>
      <c r="P6" s="38"/>
    </row>
    <row r="7" spans="1:16" ht="17.25" thickBot="1">
      <c r="A7" s="37"/>
      <c r="B7" s="240">
        <v>44835</v>
      </c>
      <c r="C7" s="241"/>
      <c r="D7" s="242"/>
      <c r="E7" s="233" t="s">
        <v>94</v>
      </c>
      <c r="F7" s="234"/>
      <c r="G7" s="239"/>
      <c r="H7" s="211"/>
      <c r="I7" s="212"/>
      <c r="J7" s="49"/>
      <c r="K7" s="238"/>
      <c r="L7" s="182"/>
      <c r="M7" s="207"/>
      <c r="N7" s="12" t="s">
        <v>4</v>
      </c>
      <c r="O7" s="19">
        <v>85</v>
      </c>
      <c r="P7" s="38"/>
    </row>
    <row r="8" spans="1:16" ht="17.25" thickTop="1">
      <c r="A8" s="37"/>
      <c r="B8" s="243">
        <v>0.52083333333333337</v>
      </c>
      <c r="C8" s="244"/>
      <c r="D8" s="245"/>
      <c r="E8" s="235"/>
      <c r="F8" s="236"/>
      <c r="G8" s="239"/>
      <c r="H8" s="199"/>
      <c r="I8" s="199"/>
      <c r="J8" s="199"/>
      <c r="K8" s="199"/>
      <c r="L8" s="182"/>
      <c r="M8" s="207"/>
      <c r="N8" s="204" t="s">
        <v>5</v>
      </c>
      <c r="O8" s="197"/>
      <c r="P8" s="38"/>
    </row>
    <row r="9" spans="1:16" ht="17.25" thickBot="1">
      <c r="A9" s="37"/>
      <c r="B9" s="217" t="s">
        <v>6</v>
      </c>
      <c r="C9" s="217"/>
      <c r="D9" s="218"/>
      <c r="E9" s="219" t="s">
        <v>1</v>
      </c>
      <c r="F9" s="220"/>
      <c r="G9" s="221" t="s">
        <v>49</v>
      </c>
      <c r="H9" s="213"/>
      <c r="I9" s="214"/>
      <c r="J9" s="50"/>
      <c r="K9" s="200" t="s">
        <v>112</v>
      </c>
      <c r="L9" s="182"/>
      <c r="M9" s="208"/>
      <c r="N9" s="205"/>
      <c r="O9" s="198"/>
      <c r="P9" s="38"/>
    </row>
    <row r="10" spans="1:16" ht="17.25" thickTop="1">
      <c r="A10" s="37"/>
      <c r="B10" s="222" t="s">
        <v>116</v>
      </c>
      <c r="C10" s="222"/>
      <c r="D10" s="223"/>
      <c r="E10" s="226" t="s">
        <v>95</v>
      </c>
      <c r="F10" s="227"/>
      <c r="G10" s="221"/>
      <c r="H10" s="215"/>
      <c r="I10" s="216"/>
      <c r="J10" s="51"/>
      <c r="K10" s="201"/>
      <c r="L10" s="182"/>
      <c r="M10" s="207" t="s">
        <v>50</v>
      </c>
      <c r="N10" s="4" t="s">
        <v>7</v>
      </c>
      <c r="O10" s="9" t="s">
        <v>15</v>
      </c>
      <c r="P10" s="38"/>
    </row>
    <row r="11" spans="1:16" ht="17.25" thickBot="1">
      <c r="A11" s="37"/>
      <c r="B11" s="224"/>
      <c r="C11" s="224"/>
      <c r="D11" s="225"/>
      <c r="E11" s="228"/>
      <c r="F11" s="224"/>
      <c r="G11" s="221"/>
      <c r="H11" s="229"/>
      <c r="I11" s="229"/>
      <c r="J11" s="229"/>
      <c r="K11" s="229"/>
      <c r="L11" s="203"/>
      <c r="M11" s="208"/>
      <c r="N11" s="3" t="s">
        <v>8</v>
      </c>
      <c r="O11" s="10" t="s">
        <v>15</v>
      </c>
      <c r="P11" s="38"/>
    </row>
    <row r="12" spans="1:16" ht="39" customHeight="1">
      <c r="A12" s="37"/>
      <c r="B12" s="155" t="s">
        <v>32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7"/>
      <c r="O12" s="158"/>
      <c r="P12" s="38"/>
    </row>
    <row r="13" spans="1:16" ht="8.25" customHeight="1" thickBot="1">
      <c r="A13" s="37"/>
      <c r="B13" s="21"/>
      <c r="C13" s="21"/>
      <c r="D13" s="21"/>
      <c r="E13" s="21"/>
      <c r="F13" s="7"/>
      <c r="G13" s="21"/>
      <c r="H13" s="21"/>
      <c r="I13" s="21"/>
      <c r="J13" s="21"/>
      <c r="K13" s="21"/>
      <c r="L13" s="21"/>
      <c r="M13" s="21"/>
      <c r="N13" s="21"/>
      <c r="O13" s="21"/>
      <c r="P13" s="38"/>
    </row>
    <row r="14" spans="1:16">
      <c r="A14" s="37"/>
      <c r="B14" s="159" t="s">
        <v>47</v>
      </c>
      <c r="C14" s="161">
        <v>0</v>
      </c>
      <c r="D14" s="177"/>
      <c r="E14" s="1" t="s">
        <v>9</v>
      </c>
      <c r="F14" s="2">
        <f>C14/2</f>
        <v>0</v>
      </c>
      <c r="G14" s="181" t="s">
        <v>10</v>
      </c>
      <c r="H14" s="99" t="s">
        <v>9</v>
      </c>
      <c r="I14" s="161">
        <v>250000</v>
      </c>
      <c r="J14" s="162"/>
      <c r="K14" s="165" t="s">
        <v>11</v>
      </c>
      <c r="L14" s="166"/>
      <c r="M14" s="173" t="s">
        <v>9</v>
      </c>
      <c r="N14" s="186">
        <f>F14+F16-I14</f>
        <v>-250000</v>
      </c>
      <c r="O14" s="187"/>
      <c r="P14" s="38"/>
    </row>
    <row r="15" spans="1:16">
      <c r="A15" s="37"/>
      <c r="B15" s="159"/>
      <c r="C15" s="178"/>
      <c r="D15" s="179"/>
      <c r="E15" s="25" t="s">
        <v>12</v>
      </c>
      <c r="F15" s="53">
        <f>C14/2</f>
        <v>0</v>
      </c>
      <c r="G15" s="182"/>
      <c r="H15" s="100"/>
      <c r="I15" s="178"/>
      <c r="J15" s="185"/>
      <c r="K15" s="167">
        <f>N14+N16</f>
        <v>-500000</v>
      </c>
      <c r="L15" s="168"/>
      <c r="M15" s="174"/>
      <c r="N15" s="188"/>
      <c r="O15" s="189"/>
      <c r="P15" s="38"/>
    </row>
    <row r="16" spans="1:16">
      <c r="A16" s="37"/>
      <c r="B16" s="159" t="s">
        <v>48</v>
      </c>
      <c r="C16" s="161">
        <f>M6*D20</f>
        <v>0</v>
      </c>
      <c r="D16" s="177"/>
      <c r="E16" s="1" t="s">
        <v>9</v>
      </c>
      <c r="F16" s="52">
        <f>C16/2</f>
        <v>0</v>
      </c>
      <c r="G16" s="182"/>
      <c r="H16" s="99" t="s">
        <v>12</v>
      </c>
      <c r="I16" s="161">
        <v>250000</v>
      </c>
      <c r="J16" s="162"/>
      <c r="K16" s="169"/>
      <c r="L16" s="170"/>
      <c r="M16" s="175" t="s">
        <v>12</v>
      </c>
      <c r="N16" s="190">
        <f>F15+F17-I16</f>
        <v>-250000</v>
      </c>
      <c r="O16" s="191"/>
      <c r="P16" s="38"/>
    </row>
    <row r="17" spans="1:19" ht="17.25" thickBot="1">
      <c r="A17" s="37"/>
      <c r="B17" s="160"/>
      <c r="C17" s="163"/>
      <c r="D17" s="180"/>
      <c r="E17" s="5" t="s">
        <v>12</v>
      </c>
      <c r="F17" s="30">
        <f>C16/2</f>
        <v>0</v>
      </c>
      <c r="G17" s="183"/>
      <c r="H17" s="184"/>
      <c r="I17" s="163"/>
      <c r="J17" s="164"/>
      <c r="K17" s="171"/>
      <c r="L17" s="172"/>
      <c r="M17" s="176"/>
      <c r="N17" s="192"/>
      <c r="O17" s="193"/>
      <c r="P17" s="38"/>
    </row>
    <row r="18" spans="1:19" ht="19.5" customHeight="1" thickTop="1">
      <c r="A18" s="37"/>
      <c r="B18" s="194" t="s">
        <v>107</v>
      </c>
      <c r="C18" s="195"/>
      <c r="D18" s="195"/>
      <c r="E18" s="195"/>
      <c r="F18" s="195"/>
      <c r="G18" s="195"/>
      <c r="H18" s="195"/>
      <c r="I18" s="196"/>
      <c r="J18" s="194" t="s">
        <v>106</v>
      </c>
      <c r="K18" s="195"/>
      <c r="L18" s="195"/>
      <c r="M18" s="195"/>
      <c r="N18" s="195"/>
      <c r="O18" s="196"/>
      <c r="P18" s="38"/>
    </row>
    <row r="19" spans="1:19" ht="9.75" customHeight="1" thickBot="1">
      <c r="A19" s="37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8"/>
    </row>
    <row r="20" spans="1:19" ht="12.75" customHeight="1">
      <c r="A20" s="37"/>
      <c r="B20" s="75" t="s">
        <v>93</v>
      </c>
      <c r="C20" s="76"/>
      <c r="D20" s="81">
        <v>0</v>
      </c>
      <c r="E20" s="82"/>
      <c r="F20" s="119" t="s">
        <v>13</v>
      </c>
      <c r="G20" s="87" t="s">
        <v>101</v>
      </c>
      <c r="H20" s="88"/>
      <c r="I20" s="101" t="s">
        <v>26</v>
      </c>
      <c r="J20" s="102"/>
      <c r="K20" s="102"/>
      <c r="L20" s="102"/>
      <c r="M20" s="102"/>
      <c r="N20" s="102"/>
      <c r="O20" s="103"/>
      <c r="P20" s="38"/>
    </row>
    <row r="21" spans="1:19" ht="12.75" customHeight="1">
      <c r="A21" s="37"/>
      <c r="B21" s="77"/>
      <c r="C21" s="78"/>
      <c r="D21" s="83"/>
      <c r="E21" s="84"/>
      <c r="F21" s="120"/>
      <c r="G21" s="62"/>
      <c r="H21" s="89"/>
      <c r="I21" s="104"/>
      <c r="J21" s="105"/>
      <c r="K21" s="105"/>
      <c r="L21" s="105"/>
      <c r="M21" s="105"/>
      <c r="N21" s="105"/>
      <c r="O21" s="106"/>
      <c r="P21" s="38"/>
    </row>
    <row r="22" spans="1:19" ht="12.75" customHeight="1">
      <c r="A22" s="37"/>
      <c r="B22" s="77"/>
      <c r="C22" s="78"/>
      <c r="D22" s="83"/>
      <c r="E22" s="84"/>
      <c r="F22" s="120"/>
      <c r="G22" s="62"/>
      <c r="H22" s="89"/>
      <c r="I22" s="107" t="s">
        <v>33</v>
      </c>
      <c r="J22" s="108"/>
      <c r="K22" s="108"/>
      <c r="L22" s="108"/>
      <c r="M22" s="108"/>
      <c r="N22" s="108"/>
      <c r="O22" s="109"/>
      <c r="P22" s="38"/>
    </row>
    <row r="23" spans="1:19" ht="12.75" customHeight="1" thickBot="1">
      <c r="A23" s="37"/>
      <c r="B23" s="79"/>
      <c r="C23" s="80"/>
      <c r="D23" s="85"/>
      <c r="E23" s="86"/>
      <c r="F23" s="121"/>
      <c r="G23" s="90"/>
      <c r="H23" s="91"/>
      <c r="I23" s="110"/>
      <c r="J23" s="111"/>
      <c r="K23" s="111"/>
      <c r="L23" s="111"/>
      <c r="M23" s="111"/>
      <c r="N23" s="111"/>
      <c r="O23" s="112"/>
      <c r="P23" s="38"/>
    </row>
    <row r="24" spans="1:19" ht="9.75" customHeight="1">
      <c r="A24" s="37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8"/>
    </row>
    <row r="25" spans="1:19" ht="15" customHeight="1">
      <c r="A25" s="37"/>
      <c r="B25" s="92" t="s">
        <v>44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38"/>
    </row>
    <row r="26" spans="1:19" ht="18" customHeight="1">
      <c r="A26" s="37"/>
      <c r="B26" s="26" t="s">
        <v>16</v>
      </c>
      <c r="C26" s="113"/>
      <c r="D26" s="114"/>
      <c r="E26" s="114"/>
      <c r="F26" s="115"/>
      <c r="G26" s="26" t="s">
        <v>21</v>
      </c>
      <c r="H26" s="113"/>
      <c r="I26" s="114"/>
      <c r="J26" s="114"/>
      <c r="K26" s="115"/>
      <c r="L26" s="26" t="s">
        <v>18</v>
      </c>
      <c r="M26" s="116"/>
      <c r="N26" s="117"/>
      <c r="O26" s="118"/>
      <c r="P26" s="38"/>
    </row>
    <row r="27" spans="1:19" ht="18" customHeight="1">
      <c r="A27" s="37"/>
      <c r="B27" s="26" t="s">
        <v>34</v>
      </c>
      <c r="C27" s="113"/>
      <c r="D27" s="114"/>
      <c r="E27" s="114"/>
      <c r="F27" s="115"/>
      <c r="G27" s="26" t="s">
        <v>54</v>
      </c>
      <c r="H27" s="113"/>
      <c r="I27" s="114"/>
      <c r="J27" s="114"/>
      <c r="K27" s="115"/>
      <c r="L27" s="26" t="s">
        <v>53</v>
      </c>
      <c r="M27" s="113" t="s">
        <v>110</v>
      </c>
      <c r="N27" s="114"/>
      <c r="O27" s="115"/>
      <c r="P27" s="38"/>
    </row>
    <row r="28" spans="1:19" ht="18" customHeight="1">
      <c r="A28" s="37"/>
      <c r="B28" s="26" t="s">
        <v>19</v>
      </c>
      <c r="C28" s="27" t="s">
        <v>37</v>
      </c>
      <c r="D28" s="61" t="s">
        <v>15</v>
      </c>
      <c r="E28" s="28" t="s">
        <v>38</v>
      </c>
      <c r="F28" s="60" t="s">
        <v>15</v>
      </c>
      <c r="G28" s="26" t="s">
        <v>35</v>
      </c>
      <c r="H28" s="248" t="s">
        <v>105</v>
      </c>
      <c r="I28" s="249"/>
      <c r="J28" s="249"/>
      <c r="K28" s="250"/>
      <c r="L28" s="26" t="s">
        <v>39</v>
      </c>
      <c r="M28" s="116" t="s">
        <v>109</v>
      </c>
      <c r="N28" s="117"/>
      <c r="O28" s="118"/>
      <c r="P28" s="38"/>
    </row>
    <row r="29" spans="1:19" ht="18.75" customHeight="1">
      <c r="A29" s="37"/>
      <c r="B29" s="26" t="s">
        <v>22</v>
      </c>
      <c r="C29" s="113"/>
      <c r="D29" s="114"/>
      <c r="E29" s="114"/>
      <c r="F29" s="115"/>
      <c r="G29" s="13" t="s">
        <v>20</v>
      </c>
      <c r="H29" s="54" t="s">
        <v>27</v>
      </c>
      <c r="I29" s="14" t="s">
        <v>117</v>
      </c>
      <c r="J29" s="54" t="s">
        <v>28</v>
      </c>
      <c r="K29" s="23" t="s">
        <v>15</v>
      </c>
      <c r="L29" s="26" t="s">
        <v>36</v>
      </c>
      <c r="M29" s="254" t="s">
        <v>14</v>
      </c>
      <c r="N29" s="114"/>
      <c r="O29" s="115"/>
      <c r="P29" s="38"/>
    </row>
    <row r="30" spans="1:19" ht="18" customHeight="1">
      <c r="A30" s="37"/>
      <c r="B30" s="26" t="s">
        <v>23</v>
      </c>
      <c r="C30" s="113"/>
      <c r="D30" s="114"/>
      <c r="E30" s="114"/>
      <c r="F30" s="115"/>
      <c r="G30" s="13" t="s">
        <v>24</v>
      </c>
      <c r="H30" s="15" t="s">
        <v>2</v>
      </c>
      <c r="I30" s="14" t="s">
        <v>15</v>
      </c>
      <c r="J30" s="16" t="s">
        <v>4</v>
      </c>
      <c r="K30" s="23" t="s">
        <v>15</v>
      </c>
      <c r="L30" s="22" t="s">
        <v>52</v>
      </c>
      <c r="M30" s="113" t="s">
        <v>14</v>
      </c>
      <c r="N30" s="114"/>
      <c r="O30" s="115"/>
      <c r="P30" s="38"/>
    </row>
    <row r="31" spans="1:19" ht="18" customHeight="1">
      <c r="A31" s="37"/>
      <c r="B31" s="99" t="s">
        <v>17</v>
      </c>
      <c r="C31" s="96" t="s">
        <v>120</v>
      </c>
      <c r="D31" s="97"/>
      <c r="E31" s="97"/>
      <c r="F31" s="98"/>
      <c r="G31" s="251" t="s">
        <v>108</v>
      </c>
      <c r="H31" s="252"/>
      <c r="I31" s="252"/>
      <c r="J31" s="252"/>
      <c r="K31" s="253"/>
      <c r="L31" s="135" t="s">
        <v>90</v>
      </c>
      <c r="M31" s="137" t="s">
        <v>14</v>
      </c>
      <c r="N31" s="138"/>
      <c r="O31" s="139"/>
      <c r="P31" s="40"/>
      <c r="S31" t="s">
        <v>98</v>
      </c>
    </row>
    <row r="32" spans="1:19" ht="18" customHeight="1">
      <c r="A32" s="37"/>
      <c r="B32" s="100"/>
      <c r="C32" s="143" t="s">
        <v>99</v>
      </c>
      <c r="D32" s="144"/>
      <c r="E32" s="144"/>
      <c r="F32" s="144"/>
      <c r="G32" s="144"/>
      <c r="H32" s="144"/>
      <c r="I32" s="144"/>
      <c r="J32" s="144"/>
      <c r="K32" s="145"/>
      <c r="L32" s="136"/>
      <c r="M32" s="140"/>
      <c r="N32" s="141"/>
      <c r="O32" s="142"/>
      <c r="P32" s="40"/>
    </row>
    <row r="33" spans="1:16" ht="42.75" customHeight="1">
      <c r="A33" s="37"/>
      <c r="B33" s="151" t="s">
        <v>113</v>
      </c>
      <c r="C33" s="152"/>
      <c r="D33" s="153" t="s">
        <v>119</v>
      </c>
      <c r="E33" s="154"/>
      <c r="F33" s="55"/>
      <c r="G33" s="56" t="s">
        <v>114</v>
      </c>
      <c r="H33" s="57"/>
      <c r="I33" s="154" t="s">
        <v>115</v>
      </c>
      <c r="J33" s="154"/>
      <c r="K33" s="58"/>
      <c r="L33" s="26" t="s">
        <v>103</v>
      </c>
      <c r="M33" s="113" t="s">
        <v>104</v>
      </c>
      <c r="N33" s="114"/>
      <c r="O33" s="115"/>
      <c r="P33" s="38"/>
    </row>
    <row r="34" spans="1:16" ht="7.5" customHeight="1">
      <c r="A34" s="93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5"/>
    </row>
    <row r="35" spans="1:16" ht="15.75" customHeight="1">
      <c r="A35" s="41"/>
      <c r="B35" s="92" t="s">
        <v>40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42"/>
    </row>
    <row r="36" spans="1:16" ht="23.25" customHeight="1">
      <c r="A36" s="41"/>
      <c r="B36" s="6" t="s">
        <v>46</v>
      </c>
      <c r="C36" s="122" t="s">
        <v>118</v>
      </c>
      <c r="D36" s="123"/>
      <c r="E36" s="124"/>
      <c r="F36" s="6" t="s">
        <v>45</v>
      </c>
      <c r="G36" s="59" t="s">
        <v>118</v>
      </c>
      <c r="H36" s="6" t="s">
        <v>41</v>
      </c>
      <c r="I36" s="125" t="s">
        <v>118</v>
      </c>
      <c r="J36" s="125"/>
      <c r="K36" s="29" t="s">
        <v>42</v>
      </c>
      <c r="L36" s="24" t="s">
        <v>118</v>
      </c>
      <c r="M36" s="6" t="s">
        <v>43</v>
      </c>
      <c r="N36" s="122" t="s">
        <v>118</v>
      </c>
      <c r="O36" s="124"/>
      <c r="P36" s="42"/>
    </row>
    <row r="37" spans="1:16" ht="14.25" customHeight="1">
      <c r="A37" s="41"/>
      <c r="B37" s="17"/>
      <c r="C37" s="18"/>
      <c r="D37" s="18"/>
      <c r="E37" s="18"/>
      <c r="F37" s="17"/>
      <c r="G37" s="18"/>
      <c r="H37" s="17"/>
      <c r="I37" s="18"/>
      <c r="J37" s="18"/>
      <c r="K37" s="17"/>
      <c r="L37" s="18"/>
      <c r="M37" s="17"/>
      <c r="N37" s="18"/>
      <c r="O37" s="18"/>
      <c r="P37" s="42"/>
    </row>
    <row r="38" spans="1:16" ht="49.5" customHeight="1">
      <c r="A38" s="37"/>
      <c r="B38" s="146" t="s">
        <v>121</v>
      </c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8"/>
      <c r="P38" s="38"/>
    </row>
    <row r="39" spans="1:16" ht="22.5" customHeight="1">
      <c r="A39" s="37"/>
      <c r="B39" s="39"/>
      <c r="C39" s="39"/>
      <c r="D39" s="39"/>
      <c r="E39" s="39"/>
      <c r="F39" s="39"/>
      <c r="G39" s="39"/>
      <c r="H39" s="39"/>
      <c r="J39" s="150">
        <v>44825</v>
      </c>
      <c r="K39" s="150"/>
      <c r="L39" s="150"/>
      <c r="M39" s="149" t="s">
        <v>91</v>
      </c>
      <c r="N39" s="149"/>
      <c r="O39" s="149"/>
      <c r="P39" s="38"/>
    </row>
    <row r="40" spans="1:16">
      <c r="A40" s="37"/>
      <c r="B40" s="68" t="s">
        <v>100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38"/>
    </row>
    <row r="41" spans="1:16">
      <c r="A41" s="37"/>
      <c r="B41" s="69" t="s">
        <v>51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1"/>
      <c r="P41" s="38"/>
    </row>
    <row r="42" spans="1:16" ht="17.25" thickBot="1">
      <c r="A42" s="37"/>
      <c r="B42" s="72" t="s">
        <v>102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4"/>
      <c r="P42" s="38"/>
    </row>
    <row r="43" spans="1:16" ht="31.5" customHeight="1">
      <c r="A43" s="37"/>
      <c r="B43" s="126" t="s">
        <v>124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8"/>
      <c r="P43" s="38"/>
    </row>
    <row r="44" spans="1:16" ht="31.5" customHeight="1">
      <c r="A44" s="37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1"/>
      <c r="P44" s="38"/>
    </row>
    <row r="45" spans="1:16" ht="31.5" customHeight="1">
      <c r="A45" s="37"/>
      <c r="B45" s="129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1"/>
      <c r="P45" s="38"/>
    </row>
    <row r="46" spans="1:16" ht="31.5" customHeight="1">
      <c r="A46" s="37"/>
      <c r="B46" s="129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1"/>
      <c r="P46" s="38"/>
    </row>
    <row r="47" spans="1:16" ht="31.5" customHeight="1">
      <c r="A47" s="37"/>
      <c r="B47" s="129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1"/>
      <c r="P47" s="38"/>
    </row>
    <row r="48" spans="1:16" ht="31.5" customHeight="1" thickBot="1">
      <c r="A48" s="37"/>
      <c r="B48" s="132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4"/>
      <c r="P48" s="38"/>
    </row>
    <row r="49" spans="1:16" ht="12.75" customHeight="1">
      <c r="A49" s="37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38"/>
    </row>
    <row r="50" spans="1:16">
      <c r="A50" s="37"/>
      <c r="B50" s="21" t="s">
        <v>97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38"/>
    </row>
    <row r="51" spans="1:16">
      <c r="A51" s="37"/>
      <c r="B51" s="21" t="s">
        <v>122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38"/>
    </row>
    <row r="52" spans="1:16">
      <c r="A52" s="37"/>
      <c r="B52" s="21" t="s">
        <v>96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38"/>
    </row>
    <row r="53" spans="1:16" ht="11.25" customHeight="1">
      <c r="A53" s="37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38"/>
    </row>
    <row r="54" spans="1:16">
      <c r="A54" s="37"/>
      <c r="B54" s="21"/>
      <c r="C54" s="21"/>
      <c r="D54" s="43" t="s">
        <v>29</v>
      </c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38"/>
    </row>
    <row r="55" spans="1:16" ht="6.75" customHeight="1">
      <c r="A55" s="37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38"/>
    </row>
    <row r="56" spans="1:16">
      <c r="A56" s="37"/>
      <c r="B56" s="21"/>
      <c r="C56" s="21"/>
      <c r="D56" s="21"/>
      <c r="E56" s="21"/>
      <c r="F56" s="21"/>
      <c r="G56" s="66">
        <v>44816</v>
      </c>
      <c r="H56" s="67"/>
      <c r="I56" s="67"/>
      <c r="J56" s="21"/>
      <c r="K56" s="21"/>
      <c r="L56" s="21"/>
      <c r="M56" s="21"/>
      <c r="N56" s="21"/>
      <c r="O56" s="21"/>
      <c r="P56" s="38"/>
    </row>
    <row r="57" spans="1:16" ht="9.75" customHeight="1">
      <c r="A57" s="37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38"/>
    </row>
    <row r="58" spans="1:16" ht="27.75" customHeight="1">
      <c r="A58" s="37"/>
      <c r="B58" s="64" t="s">
        <v>30</v>
      </c>
      <c r="C58" s="64"/>
      <c r="D58" s="65" t="s">
        <v>92</v>
      </c>
      <c r="E58" s="65"/>
      <c r="F58" s="65"/>
      <c r="G58" s="21"/>
      <c r="H58" s="21"/>
      <c r="I58" s="21"/>
      <c r="J58" s="43" t="s">
        <v>25</v>
      </c>
      <c r="K58" s="63"/>
      <c r="L58" s="63"/>
      <c r="M58" s="63"/>
      <c r="N58" s="21"/>
      <c r="O58" s="21"/>
      <c r="P58" s="38"/>
    </row>
    <row r="59" spans="1:16" ht="7.5" customHeight="1" thickBot="1">
      <c r="A59" s="44"/>
      <c r="B59" s="45"/>
      <c r="C59" s="45"/>
      <c r="D59" s="46"/>
      <c r="E59" s="46"/>
      <c r="F59" s="46"/>
      <c r="G59" s="45"/>
      <c r="H59" s="45"/>
      <c r="I59" s="45"/>
      <c r="J59" s="45"/>
      <c r="K59" s="46"/>
      <c r="L59" s="46"/>
      <c r="M59" s="46"/>
      <c r="N59" s="45"/>
      <c r="O59" s="45"/>
      <c r="P59" s="47"/>
    </row>
  </sheetData>
  <mergeCells count="87">
    <mergeCell ref="H27:K27"/>
    <mergeCell ref="H28:K28"/>
    <mergeCell ref="G31:K31"/>
    <mergeCell ref="C30:F30"/>
    <mergeCell ref="M28:O28"/>
    <mergeCell ref="C29:F29"/>
    <mergeCell ref="M29:O29"/>
    <mergeCell ref="M30:O30"/>
    <mergeCell ref="H11:K11"/>
    <mergeCell ref="F2:K2"/>
    <mergeCell ref="B6:D6"/>
    <mergeCell ref="E6:F6"/>
    <mergeCell ref="E7:F8"/>
    <mergeCell ref="K6:K7"/>
    <mergeCell ref="G6:G8"/>
    <mergeCell ref="B7:D7"/>
    <mergeCell ref="B8:D8"/>
    <mergeCell ref="B4:J4"/>
    <mergeCell ref="B18:I18"/>
    <mergeCell ref="J18:O18"/>
    <mergeCell ref="O8:O9"/>
    <mergeCell ref="H8:K8"/>
    <mergeCell ref="K9:K10"/>
    <mergeCell ref="L6:L11"/>
    <mergeCell ref="N8:N9"/>
    <mergeCell ref="M6:M9"/>
    <mergeCell ref="M10:M11"/>
    <mergeCell ref="H6:I7"/>
    <mergeCell ref="H9:I10"/>
    <mergeCell ref="B9:D9"/>
    <mergeCell ref="E9:F9"/>
    <mergeCell ref="G9:G11"/>
    <mergeCell ref="B10:D11"/>
    <mergeCell ref="E10:F11"/>
    <mergeCell ref="B12:O12"/>
    <mergeCell ref="B14:B15"/>
    <mergeCell ref="B16:B17"/>
    <mergeCell ref="I16:J17"/>
    <mergeCell ref="K14:L14"/>
    <mergeCell ref="K15:L17"/>
    <mergeCell ref="M14:M15"/>
    <mergeCell ref="M16:M17"/>
    <mergeCell ref="C14:D15"/>
    <mergeCell ref="C16:D17"/>
    <mergeCell ref="G14:G17"/>
    <mergeCell ref="H14:H15"/>
    <mergeCell ref="H16:H17"/>
    <mergeCell ref="I14:J15"/>
    <mergeCell ref="N14:O15"/>
    <mergeCell ref="N16:O17"/>
    <mergeCell ref="C36:E36"/>
    <mergeCell ref="I36:J36"/>
    <mergeCell ref="N36:O36"/>
    <mergeCell ref="B43:O48"/>
    <mergeCell ref="L31:L32"/>
    <mergeCell ref="M31:O32"/>
    <mergeCell ref="C32:K32"/>
    <mergeCell ref="B38:O38"/>
    <mergeCell ref="M39:O39"/>
    <mergeCell ref="J39:L39"/>
    <mergeCell ref="B33:C33"/>
    <mergeCell ref="D33:E33"/>
    <mergeCell ref="I33:J33"/>
    <mergeCell ref="M33:O33"/>
    <mergeCell ref="B20:C23"/>
    <mergeCell ref="D20:E23"/>
    <mergeCell ref="G20:H23"/>
    <mergeCell ref="B35:O35"/>
    <mergeCell ref="A34:P34"/>
    <mergeCell ref="C31:F31"/>
    <mergeCell ref="B31:B32"/>
    <mergeCell ref="I20:O21"/>
    <mergeCell ref="I22:O23"/>
    <mergeCell ref="C26:F26"/>
    <mergeCell ref="H26:K26"/>
    <mergeCell ref="M26:O26"/>
    <mergeCell ref="B25:O25"/>
    <mergeCell ref="F20:F23"/>
    <mergeCell ref="C27:F27"/>
    <mergeCell ref="M27:O27"/>
    <mergeCell ref="K58:M58"/>
    <mergeCell ref="B58:C58"/>
    <mergeCell ref="D58:F58"/>
    <mergeCell ref="G56:I56"/>
    <mergeCell ref="B40:O40"/>
    <mergeCell ref="B41:O41"/>
    <mergeCell ref="B42:O42"/>
  </mergeCells>
  <phoneticPr fontId="1" type="noConversion"/>
  <dataValidations count="2">
    <dataValidation type="list" showInputMessage="1" showErrorMessage="1" sqref="B10:D11">
      <formula1>"10:30~12:30,12:00~14:00,13:30~15:30,15:00~17:00,16:30~18:30,18:00~20:00"</formula1>
    </dataValidation>
    <dataValidation type="list" allowBlank="1" showInputMessage="1" showErrorMessage="1" sqref="B8:D8">
      <formula1>"11:00,12:30,14:00,15:30,17:00,18:30"</formula1>
    </dataValidation>
  </dataValidations>
  <printOptions horizontalCentered="1" verticalCentered="1"/>
  <pageMargins left="0" right="0" top="0" bottom="0" header="0" footer="0"/>
  <pageSetup paperSize="9" scale="72" orientation="portrait" r:id="rId1"/>
  <ignoredErrors>
    <ignoredError sqref="F15:F1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Check Box 11">
              <controlPr defaultSize="0" autoFill="0" autoLine="0" autoPict="0">
                <anchor moveWithCells="1">
                  <from>
                    <xdr:col>3</xdr:col>
                    <xdr:colOff>142875</xdr:colOff>
                    <xdr:row>24</xdr:row>
                    <xdr:rowOff>180975</xdr:rowOff>
                  </from>
                  <to>
                    <xdr:col>4</xdr:col>
                    <xdr:colOff>419100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4</xdr:col>
                    <xdr:colOff>495300</xdr:colOff>
                    <xdr:row>24</xdr:row>
                    <xdr:rowOff>180975</xdr:rowOff>
                  </from>
                  <to>
                    <xdr:col>5</xdr:col>
                    <xdr:colOff>695325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Check Box 13">
              <controlPr defaultSize="0" autoFill="0" autoLine="0" autoPict="0">
                <anchor moveWithCells="1">
                  <from>
                    <xdr:col>13</xdr:col>
                    <xdr:colOff>438150</xdr:colOff>
                    <xdr:row>24</xdr:row>
                    <xdr:rowOff>171450</xdr:rowOff>
                  </from>
                  <to>
                    <xdr:col>14</xdr:col>
                    <xdr:colOff>561975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7" name="Check Box 14">
              <controlPr defaultSize="0" autoFill="0" autoLine="0" autoPict="0">
                <anchor moveWithCells="1">
                  <from>
                    <xdr:col>12</xdr:col>
                    <xdr:colOff>133350</xdr:colOff>
                    <xdr:row>24</xdr:row>
                    <xdr:rowOff>171450</xdr:rowOff>
                  </from>
                  <to>
                    <xdr:col>13</xdr:col>
                    <xdr:colOff>295275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8" name="Check Box 15">
              <controlPr defaultSize="0" autoFill="0" autoLine="0" autoPict="0">
                <anchor moveWithCells="1">
                  <from>
                    <xdr:col>9</xdr:col>
                    <xdr:colOff>342900</xdr:colOff>
                    <xdr:row>24</xdr:row>
                    <xdr:rowOff>180975</xdr:rowOff>
                  </from>
                  <to>
                    <xdr:col>10</xdr:col>
                    <xdr:colOff>38100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9" name="Check Box 16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180975</xdr:rowOff>
                  </from>
                  <to>
                    <xdr:col>8</xdr:col>
                    <xdr:colOff>485775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" name="Check Box 17">
              <controlPr defaultSize="0" autoFill="0" autoLine="0" autoPict="0">
                <anchor moveWithCells="1">
                  <from>
                    <xdr:col>9</xdr:col>
                    <xdr:colOff>342900</xdr:colOff>
                    <xdr:row>26</xdr:row>
                    <xdr:rowOff>0</xdr:rowOff>
                  </from>
                  <to>
                    <xdr:col>10</xdr:col>
                    <xdr:colOff>38100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1" name="Check Box 18">
              <controlPr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8</xdr:col>
                    <xdr:colOff>485775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2" name="Check Box 19">
              <controlPr defaultSize="0" autoFill="0" autoLine="0" autoPict="0">
                <anchor moveWithCells="1">
                  <from>
                    <xdr:col>3</xdr:col>
                    <xdr:colOff>276225</xdr:colOff>
                    <xdr:row>28</xdr:row>
                    <xdr:rowOff>0</xdr:rowOff>
                  </from>
                  <to>
                    <xdr:col>5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3" name="Check Box 20">
              <controlPr defaultSize="0" autoFill="0" autoLine="0" autoPict="0">
                <anchor moveWithCells="1">
                  <from>
                    <xdr:col>5</xdr:col>
                    <xdr:colOff>38100</xdr:colOff>
                    <xdr:row>28</xdr:row>
                    <xdr:rowOff>0</xdr:rowOff>
                  </from>
                  <to>
                    <xdr:col>6</xdr:col>
                    <xdr:colOff>28575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4" name="Check Box 21">
              <controlPr defaultSize="0" autoFill="0" autoLine="0" autoPict="0">
                <anchor moveWithCells="1">
                  <from>
                    <xdr:col>1</xdr:col>
                    <xdr:colOff>714375</xdr:colOff>
                    <xdr:row>28</xdr:row>
                    <xdr:rowOff>0</xdr:rowOff>
                  </from>
                  <to>
                    <xdr:col>3</xdr:col>
                    <xdr:colOff>266700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5" name="Check Box 22">
              <controlPr defaultSize="0" autoFill="0" autoLine="0" autoPict="0">
                <anchor moveWithCells="1">
                  <from>
                    <xdr:col>5</xdr:col>
                    <xdr:colOff>38100</xdr:colOff>
                    <xdr:row>28</xdr:row>
                    <xdr:rowOff>228600</xdr:rowOff>
                  </from>
                  <to>
                    <xdr:col>6</xdr:col>
                    <xdr:colOff>28575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6" name="Check Box 24">
              <controlPr defaultSize="0" autoFill="0" autoLine="0" autoPict="0">
                <anchor moveWithCells="1">
                  <from>
                    <xdr:col>1</xdr:col>
                    <xdr:colOff>714375</xdr:colOff>
                    <xdr:row>28</xdr:row>
                    <xdr:rowOff>228600</xdr:rowOff>
                  </from>
                  <to>
                    <xdr:col>3</xdr:col>
                    <xdr:colOff>266700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7" name="Check Box 25">
              <controlPr defaultSize="0" autoFill="0" autoLine="0" autoPict="0">
                <anchor moveWithCells="1">
                  <from>
                    <xdr:col>2</xdr:col>
                    <xdr:colOff>38100</xdr:colOff>
                    <xdr:row>24</xdr:row>
                    <xdr:rowOff>180975</xdr:rowOff>
                  </from>
                  <to>
                    <xdr:col>3</xdr:col>
                    <xdr:colOff>114300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8" name="Check Box 26">
              <controlPr defaultSize="0" autoFill="0" autoLine="0" autoPict="0">
                <anchor moveWithCells="1">
                  <from>
                    <xdr:col>10</xdr:col>
                    <xdr:colOff>47625</xdr:colOff>
                    <xdr:row>17</xdr:row>
                    <xdr:rowOff>0</xdr:rowOff>
                  </from>
                  <to>
                    <xdr:col>12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9" name="Check Box 27">
              <controlPr defaultSize="0" autoFill="0" autoLine="0" autoPict="0">
                <anchor moveWithCells="1">
                  <from>
                    <xdr:col>11</xdr:col>
                    <xdr:colOff>466725</xdr:colOff>
                    <xdr:row>17</xdr:row>
                    <xdr:rowOff>0</xdr:rowOff>
                  </from>
                  <to>
                    <xdr:col>13</xdr:col>
                    <xdr:colOff>219075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0" name="Check Box 28">
              <controlPr defaultSize="0" autoFill="0" autoLine="0" autoPict="0">
                <anchor moveWithCells="1">
                  <from>
                    <xdr:col>13</xdr:col>
                    <xdr:colOff>266700</xdr:colOff>
                    <xdr:row>17</xdr:row>
                    <xdr:rowOff>0</xdr:rowOff>
                  </from>
                  <to>
                    <xdr:col>15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1" name="Check Box 29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9525</xdr:rowOff>
                  </from>
                  <to>
                    <xdr:col>5</xdr:col>
                    <xdr:colOff>323850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2" name="Check Box 30">
              <controlPr defaultSize="0" autoFill="0" autoLine="0" autoPict="0">
                <anchor moveWithCells="1">
                  <from>
                    <xdr:col>5</xdr:col>
                    <xdr:colOff>95250</xdr:colOff>
                    <xdr:row>17</xdr:row>
                    <xdr:rowOff>9525</xdr:rowOff>
                  </from>
                  <to>
                    <xdr:col>6</xdr:col>
                    <xdr:colOff>371475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3" name="Check Box 31">
              <controlPr defaultSize="0" autoFill="0" autoLine="0" autoPict="0">
                <anchor moveWithCells="1">
                  <from>
                    <xdr:col>6</xdr:col>
                    <xdr:colOff>419100</xdr:colOff>
                    <xdr:row>17</xdr:row>
                    <xdr:rowOff>9525</xdr:rowOff>
                  </from>
                  <to>
                    <xdr:col>8</xdr:col>
                    <xdr:colOff>180975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4" name="Check Box 23">
              <controlPr defaultSize="0" autoFill="0" autoLine="0" autoPict="0">
                <anchor moveWithCells="1">
                  <from>
                    <xdr:col>3</xdr:col>
                    <xdr:colOff>266700</xdr:colOff>
                    <xdr:row>29</xdr:row>
                    <xdr:rowOff>0</xdr:rowOff>
                  </from>
                  <to>
                    <xdr:col>5</xdr:col>
                    <xdr:colOff>28575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5" name="Check Box 37">
              <controlPr defaultSize="0" autoFill="0" autoLine="0" autoPict="0">
                <anchor moveWithCells="1">
                  <from>
                    <xdr:col>4</xdr:col>
                    <xdr:colOff>485775</xdr:colOff>
                    <xdr:row>32</xdr:row>
                    <xdr:rowOff>9525</xdr:rowOff>
                  </from>
                  <to>
                    <xdr:col>5</xdr:col>
                    <xdr:colOff>371475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6" name="Check Box 38">
              <controlPr defaultSize="0" autoFill="0" autoLine="0" autoPict="0">
                <anchor moveWithCells="1">
                  <from>
                    <xdr:col>4</xdr:col>
                    <xdr:colOff>485775</xdr:colOff>
                    <xdr:row>32</xdr:row>
                    <xdr:rowOff>161925</xdr:rowOff>
                  </from>
                  <to>
                    <xdr:col>5</xdr:col>
                    <xdr:colOff>419100</xdr:colOff>
                    <xdr:row>32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7" name="Check Box 39">
              <controlPr defaultSize="0" autoFill="0" autoLine="0" autoPict="0">
                <anchor moveWithCells="1">
                  <from>
                    <xdr:col>4</xdr:col>
                    <xdr:colOff>485775</xdr:colOff>
                    <xdr:row>32</xdr:row>
                    <xdr:rowOff>323850</xdr:rowOff>
                  </from>
                  <to>
                    <xdr:col>5</xdr:col>
                    <xdr:colOff>581025</xdr:colOff>
                    <xdr:row>32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8" name="Check Box 40">
              <controlPr defaultSize="0" autoFill="0" autoLine="0" autoPict="0">
                <anchor moveWithCells="1">
                  <from>
                    <xdr:col>6</xdr:col>
                    <xdr:colOff>742950</xdr:colOff>
                    <xdr:row>31</xdr:row>
                    <xdr:rowOff>209550</xdr:rowOff>
                  </from>
                  <to>
                    <xdr:col>8</xdr:col>
                    <xdr:colOff>47625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9" name="Check Box 41">
              <controlPr defaultSize="0" autoFill="0" autoLine="0" autoPict="0">
                <anchor moveWithCells="1">
                  <from>
                    <xdr:col>6</xdr:col>
                    <xdr:colOff>742950</xdr:colOff>
                    <xdr:row>32</xdr:row>
                    <xdr:rowOff>285750</xdr:rowOff>
                  </from>
                  <to>
                    <xdr:col>8</xdr:col>
                    <xdr:colOff>47625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0" name="Check Box 42">
              <controlPr defaultSize="0" autoFill="0" autoLine="0" autoPict="0">
                <anchor moveWithCells="1">
                  <from>
                    <xdr:col>6</xdr:col>
                    <xdr:colOff>742950</xdr:colOff>
                    <xdr:row>32</xdr:row>
                    <xdr:rowOff>133350</xdr:rowOff>
                  </from>
                  <to>
                    <xdr:col>8</xdr:col>
                    <xdr:colOff>47625</xdr:colOff>
                    <xdr:row>32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1" name="Check Box 43">
              <controlPr defaultSize="0" autoFill="0" autoLine="0" autoPict="0">
                <anchor moveWithCells="1">
                  <from>
                    <xdr:col>9</xdr:col>
                    <xdr:colOff>542925</xdr:colOff>
                    <xdr:row>31</xdr:row>
                    <xdr:rowOff>219075</xdr:rowOff>
                  </from>
                  <to>
                    <xdr:col>10</xdr:col>
                    <xdr:colOff>333375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2" name="Check Box 44">
              <controlPr defaultSize="0" autoFill="0" autoLine="0" autoPict="0">
                <anchor moveWithCells="1">
                  <from>
                    <xdr:col>9</xdr:col>
                    <xdr:colOff>542925</xdr:colOff>
                    <xdr:row>32</xdr:row>
                    <xdr:rowOff>295275</xdr:rowOff>
                  </from>
                  <to>
                    <xdr:col>10</xdr:col>
                    <xdr:colOff>333375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3" name="Check Box 45">
              <controlPr defaultSize="0" autoFill="0" autoLine="0" autoPict="0">
                <anchor moveWithCells="1">
                  <from>
                    <xdr:col>9</xdr:col>
                    <xdr:colOff>542925</xdr:colOff>
                    <xdr:row>32</xdr:row>
                    <xdr:rowOff>142875</xdr:rowOff>
                  </from>
                  <to>
                    <xdr:col>10</xdr:col>
                    <xdr:colOff>333375</xdr:colOff>
                    <xdr:row>32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4" name="Check Box 47">
              <controlPr defaultSize="0" autoFill="0" autoLine="0" autoPict="0">
                <anchor moveWithCells="1">
                  <from>
                    <xdr:col>2</xdr:col>
                    <xdr:colOff>266700</xdr:colOff>
                    <xdr:row>25</xdr:row>
                    <xdr:rowOff>219075</xdr:rowOff>
                  </from>
                  <to>
                    <xdr:col>4</xdr:col>
                    <xdr:colOff>104775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5" name="Check Box 48">
              <controlPr defaultSize="0" autoFill="0" autoLine="0" autoPict="0">
                <anchor moveWithCells="1">
                  <from>
                    <xdr:col>4</xdr:col>
                    <xdr:colOff>276225</xdr:colOff>
                    <xdr:row>25</xdr:row>
                    <xdr:rowOff>219075</xdr:rowOff>
                  </from>
                  <to>
                    <xdr:col>5</xdr:col>
                    <xdr:colOff>476250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view="pageBreakPreview" zoomScale="85" zoomScaleNormal="100" zoomScaleSheetLayoutView="85" workbookViewId="0">
      <selection activeCell="D8" sqref="D8:L8"/>
    </sheetView>
  </sheetViews>
  <sheetFormatPr defaultRowHeight="16.5"/>
  <cols>
    <col min="1" max="1" width="10.375" style="8" customWidth="1"/>
    <col min="2" max="2" width="9.125" style="8" customWidth="1"/>
    <col min="3" max="3" width="7" style="8" hidden="1" customWidth="1"/>
    <col min="4" max="12" width="10.375" style="8" customWidth="1"/>
    <col min="13" max="16384" width="9" style="8"/>
  </cols>
  <sheetData>
    <row r="1" spans="1:12" ht="16.5" customHeight="1">
      <c r="A1" s="255" t="s">
        <v>88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1:12" ht="16.5" customHeight="1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>
      <c r="A3" s="256"/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4" spans="1:12" ht="30" customHeight="1">
      <c r="A4" s="262" t="s">
        <v>59</v>
      </c>
      <c r="B4" s="262"/>
      <c r="C4" s="262"/>
      <c r="D4" s="262" t="s">
        <v>55</v>
      </c>
      <c r="E4" s="262"/>
      <c r="F4" s="262"/>
      <c r="G4" s="262"/>
      <c r="H4" s="262"/>
      <c r="I4" s="262"/>
      <c r="J4" s="262"/>
      <c r="K4" s="262"/>
      <c r="L4" s="262"/>
    </row>
    <row r="5" spans="1:12" ht="72.75" customHeight="1">
      <c r="A5" s="257" t="s">
        <v>60</v>
      </c>
      <c r="B5" s="257"/>
      <c r="C5" s="257"/>
      <c r="D5" s="258" t="s">
        <v>61</v>
      </c>
      <c r="E5" s="259"/>
      <c r="F5" s="259"/>
      <c r="G5" s="259"/>
      <c r="H5" s="259"/>
      <c r="I5" s="259"/>
      <c r="J5" s="259"/>
      <c r="K5" s="259"/>
      <c r="L5" s="259"/>
    </row>
    <row r="6" spans="1:12" ht="73.5" customHeight="1">
      <c r="A6" s="257" t="s">
        <v>62</v>
      </c>
      <c r="B6" s="257"/>
      <c r="C6" s="257"/>
      <c r="D6" s="258" t="s">
        <v>63</v>
      </c>
      <c r="E6" s="259"/>
      <c r="F6" s="259"/>
      <c r="G6" s="259"/>
      <c r="H6" s="259"/>
      <c r="I6" s="259"/>
      <c r="J6" s="259"/>
      <c r="K6" s="259"/>
      <c r="L6" s="259"/>
    </row>
    <row r="7" spans="1:12" ht="90" customHeight="1">
      <c r="A7" s="257" t="s">
        <v>64</v>
      </c>
      <c r="B7" s="257"/>
      <c r="C7" s="257"/>
      <c r="D7" s="258" t="s">
        <v>65</v>
      </c>
      <c r="E7" s="259"/>
      <c r="F7" s="259"/>
      <c r="G7" s="259"/>
      <c r="H7" s="259"/>
      <c r="I7" s="259"/>
      <c r="J7" s="259"/>
      <c r="K7" s="259"/>
      <c r="L7" s="259"/>
    </row>
    <row r="8" spans="1:12" ht="205.5" customHeight="1">
      <c r="A8" s="257" t="s">
        <v>66</v>
      </c>
      <c r="B8" s="257"/>
      <c r="C8" s="257"/>
      <c r="D8" s="258" t="s">
        <v>67</v>
      </c>
      <c r="E8" s="259"/>
      <c r="F8" s="259"/>
      <c r="G8" s="259"/>
      <c r="H8" s="259"/>
      <c r="I8" s="259"/>
      <c r="J8" s="259"/>
      <c r="K8" s="259"/>
      <c r="L8" s="259"/>
    </row>
    <row r="9" spans="1:12" ht="60.75" customHeight="1">
      <c r="A9" s="257" t="s">
        <v>68</v>
      </c>
      <c r="B9" s="257"/>
      <c r="C9" s="257"/>
      <c r="D9" s="258" t="s">
        <v>69</v>
      </c>
      <c r="E9" s="259"/>
      <c r="F9" s="259"/>
      <c r="G9" s="259"/>
      <c r="H9" s="259"/>
      <c r="I9" s="259"/>
      <c r="J9" s="259"/>
      <c r="K9" s="259"/>
      <c r="L9" s="259"/>
    </row>
    <row r="10" spans="1:12" ht="104.25" customHeight="1">
      <c r="A10" s="257" t="s">
        <v>56</v>
      </c>
      <c r="B10" s="257"/>
      <c r="C10" s="257"/>
      <c r="D10" s="258" t="s">
        <v>70</v>
      </c>
      <c r="E10" s="259"/>
      <c r="F10" s="259"/>
      <c r="G10" s="259"/>
      <c r="H10" s="259"/>
      <c r="I10" s="259"/>
      <c r="J10" s="259"/>
      <c r="K10" s="259"/>
      <c r="L10" s="259"/>
    </row>
    <row r="11" spans="1:12" ht="102.75" customHeight="1">
      <c r="A11" s="257" t="s">
        <v>57</v>
      </c>
      <c r="B11" s="257"/>
      <c r="C11" s="257"/>
      <c r="D11" s="258" t="s">
        <v>71</v>
      </c>
      <c r="E11" s="259"/>
      <c r="F11" s="259"/>
      <c r="G11" s="259"/>
      <c r="H11" s="259"/>
      <c r="I11" s="259"/>
      <c r="J11" s="259"/>
      <c r="K11" s="259"/>
      <c r="L11" s="259"/>
    </row>
    <row r="12" spans="1:12" ht="109.5" customHeight="1">
      <c r="A12" s="257" t="s">
        <v>58</v>
      </c>
      <c r="B12" s="257"/>
      <c r="C12" s="257"/>
      <c r="D12" s="258" t="s">
        <v>72</v>
      </c>
      <c r="E12" s="259"/>
      <c r="F12" s="259"/>
      <c r="G12" s="259"/>
      <c r="H12" s="259"/>
      <c r="I12" s="259"/>
      <c r="J12" s="259"/>
      <c r="K12" s="259"/>
      <c r="L12" s="259"/>
    </row>
    <row r="13" spans="1:12" ht="60.75" customHeight="1">
      <c r="A13" s="257" t="s">
        <v>73</v>
      </c>
      <c r="B13" s="257"/>
      <c r="C13" s="257"/>
      <c r="D13" s="258" t="s">
        <v>74</v>
      </c>
      <c r="E13" s="259"/>
      <c r="F13" s="259"/>
      <c r="G13" s="259"/>
      <c r="H13" s="259"/>
      <c r="I13" s="259"/>
      <c r="J13" s="259"/>
      <c r="K13" s="259"/>
      <c r="L13" s="259"/>
    </row>
    <row r="14" spans="1:12" ht="78.75" customHeight="1">
      <c r="A14" s="257" t="s">
        <v>75</v>
      </c>
      <c r="B14" s="257"/>
      <c r="C14" s="257"/>
      <c r="D14" s="258" t="s">
        <v>76</v>
      </c>
      <c r="E14" s="259"/>
      <c r="F14" s="259"/>
      <c r="G14" s="259"/>
      <c r="H14" s="259"/>
      <c r="I14" s="259"/>
      <c r="J14" s="259"/>
      <c r="K14" s="259"/>
      <c r="L14" s="259"/>
    </row>
    <row r="15" spans="1:12" ht="110.25" customHeight="1">
      <c r="A15" s="257" t="s">
        <v>77</v>
      </c>
      <c r="B15" s="257"/>
      <c r="C15" s="257"/>
      <c r="D15" s="258" t="s">
        <v>78</v>
      </c>
      <c r="E15" s="259"/>
      <c r="F15" s="259"/>
      <c r="G15" s="259"/>
      <c r="H15" s="259"/>
      <c r="I15" s="259"/>
      <c r="J15" s="259"/>
      <c r="K15" s="259"/>
      <c r="L15" s="259"/>
    </row>
    <row r="16" spans="1:12" ht="60.75" customHeight="1">
      <c r="A16" s="257" t="s">
        <v>79</v>
      </c>
      <c r="B16" s="257"/>
      <c r="C16" s="257"/>
      <c r="D16" s="258" t="s">
        <v>80</v>
      </c>
      <c r="E16" s="259"/>
      <c r="F16" s="259"/>
      <c r="G16" s="259"/>
      <c r="H16" s="259"/>
      <c r="I16" s="259"/>
      <c r="J16" s="259"/>
      <c r="K16" s="259"/>
      <c r="L16" s="259"/>
    </row>
    <row r="17" spans="1:12" ht="227.25" customHeight="1">
      <c r="A17" s="261" t="s">
        <v>81</v>
      </c>
      <c r="B17" s="257"/>
      <c r="C17" s="257"/>
      <c r="D17" s="258" t="s">
        <v>82</v>
      </c>
      <c r="E17" s="259"/>
      <c r="F17" s="259"/>
      <c r="G17" s="259"/>
      <c r="H17" s="259"/>
      <c r="I17" s="259"/>
      <c r="J17" s="259"/>
      <c r="K17" s="259"/>
      <c r="L17" s="259"/>
    </row>
    <row r="18" spans="1:12" ht="119.25" customHeight="1">
      <c r="A18" s="257" t="s">
        <v>83</v>
      </c>
      <c r="B18" s="257"/>
      <c r="C18" s="257"/>
      <c r="D18" s="258" t="s">
        <v>84</v>
      </c>
      <c r="E18" s="259"/>
      <c r="F18" s="259"/>
      <c r="G18" s="259"/>
      <c r="H18" s="259"/>
      <c r="I18" s="259"/>
      <c r="J18" s="259"/>
      <c r="K18" s="259"/>
      <c r="L18" s="259"/>
    </row>
    <row r="19" spans="1:12" ht="95.25" customHeight="1">
      <c r="A19" s="257" t="s">
        <v>85</v>
      </c>
      <c r="B19" s="257"/>
      <c r="C19" s="257"/>
      <c r="D19" s="258" t="s">
        <v>86</v>
      </c>
      <c r="E19" s="259"/>
      <c r="F19" s="259"/>
      <c r="G19" s="259"/>
      <c r="H19" s="259"/>
      <c r="I19" s="259"/>
      <c r="J19" s="259"/>
      <c r="K19" s="259"/>
      <c r="L19" s="259"/>
    </row>
    <row r="20" spans="1:12" ht="60.75" customHeight="1">
      <c r="A20" s="257" t="s">
        <v>87</v>
      </c>
      <c r="B20" s="257"/>
      <c r="C20" s="257"/>
      <c r="D20" s="260" t="s">
        <v>89</v>
      </c>
      <c r="E20" s="259"/>
      <c r="F20" s="259"/>
      <c r="G20" s="259"/>
      <c r="H20" s="259"/>
      <c r="I20" s="259"/>
      <c r="J20" s="259"/>
      <c r="K20" s="259"/>
      <c r="L20" s="259"/>
    </row>
  </sheetData>
  <mergeCells count="35">
    <mergeCell ref="A4:C4"/>
    <mergeCell ref="D4:L4"/>
    <mergeCell ref="A5:C5"/>
    <mergeCell ref="D5:L5"/>
    <mergeCell ref="D11:L11"/>
    <mergeCell ref="A6:C6"/>
    <mergeCell ref="D6:L6"/>
    <mergeCell ref="A7:C7"/>
    <mergeCell ref="D7:L7"/>
    <mergeCell ref="A8:C8"/>
    <mergeCell ref="D8:L8"/>
    <mergeCell ref="A20:C20"/>
    <mergeCell ref="D20:L20"/>
    <mergeCell ref="A15:C15"/>
    <mergeCell ref="D15:L15"/>
    <mergeCell ref="A16:C16"/>
    <mergeCell ref="D16:L16"/>
    <mergeCell ref="A17:C17"/>
    <mergeCell ref="D17:L17"/>
    <mergeCell ref="A1:L3"/>
    <mergeCell ref="A18:C18"/>
    <mergeCell ref="D18:L18"/>
    <mergeCell ref="A19:C19"/>
    <mergeCell ref="D19:L19"/>
    <mergeCell ref="A12:C12"/>
    <mergeCell ref="D12:L12"/>
    <mergeCell ref="A13:C13"/>
    <mergeCell ref="D13:L13"/>
    <mergeCell ref="A14:C14"/>
    <mergeCell ref="D14:L14"/>
    <mergeCell ref="A9:C9"/>
    <mergeCell ref="D9:L9"/>
    <mergeCell ref="A10:C10"/>
    <mergeCell ref="D10:L10"/>
    <mergeCell ref="A11:C11"/>
  </mergeCells>
  <phoneticPr fontId="1" type="noConversion"/>
  <pageMargins left="0.25" right="0.25" top="0.75" bottom="0.75" header="0.3" footer="0.3"/>
  <pageSetup paperSize="9" scale="80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3.예식 최종 확인서</vt:lpstr>
      <vt:lpstr>주례있는 예식 (참고용)</vt:lpstr>
      <vt:lpstr>'3.예식 최종 확인서'!Print_Area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예약실</dc:creator>
  <cp:lastModifiedBy>Administrator</cp:lastModifiedBy>
  <cp:lastPrinted>2022-10-18T09:12:13Z</cp:lastPrinted>
  <dcterms:created xsi:type="dcterms:W3CDTF">2022-05-09T06:03:30Z</dcterms:created>
  <dcterms:modified xsi:type="dcterms:W3CDTF">2022-10-31T06:49:12Z</dcterms:modified>
</cp:coreProperties>
</file>